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otk\OneDrive\デスクトップ\■業務系\■メモ帳\年度更新・算定基礎届\"/>
    </mc:Choice>
  </mc:AlternateContent>
  <xr:revisionPtr revIDLastSave="0" documentId="13_ncr:1_{D90EA2D0-AF4A-41F8-988A-AC298B4EECED}" xr6:coauthVersionLast="47" xr6:coauthVersionMax="47" xr10:uidLastSave="{00000000-0000-0000-0000-000000000000}"/>
  <bookViews>
    <workbookView xWindow="-11355" yWindow="-16320" windowWidth="29040" windowHeight="16440" xr2:uid="{9CFA4DCE-A24C-46B3-B9C6-4D7768C144E5}"/>
  </bookViews>
  <sheets>
    <sheet name="年度更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8" i="1" l="1"/>
  <c r="AP20" i="1"/>
  <c r="AP22" i="1"/>
  <c r="AP24" i="1"/>
  <c r="AP26" i="1"/>
  <c r="AP28" i="1"/>
  <c r="AP30" i="1"/>
  <c r="AP32" i="1"/>
  <c r="AP34" i="1"/>
  <c r="AP36" i="1"/>
  <c r="AP38" i="1"/>
  <c r="AT18" i="1"/>
  <c r="AT20" i="1"/>
  <c r="AT22" i="1"/>
  <c r="AT24" i="1"/>
  <c r="AT26" i="1"/>
  <c r="AT28" i="1"/>
  <c r="AT30" i="1"/>
  <c r="AT32" i="1"/>
  <c r="AT34" i="1"/>
  <c r="AT36" i="1"/>
  <c r="AT38" i="1"/>
  <c r="AT40" i="1"/>
  <c r="AT42" i="1"/>
  <c r="AT44" i="1"/>
  <c r="AT16" i="1"/>
  <c r="AP16" i="1"/>
  <c r="BG46" i="1"/>
  <c r="BC46" i="1"/>
  <c r="AG46" i="1"/>
  <c r="AC46" i="1"/>
  <c r="T46" i="1"/>
  <c r="AT46" i="1" s="1"/>
  <c r="P46" i="1"/>
  <c r="AP46" i="1" l="1"/>
</calcChain>
</file>

<file path=xl/sharedStrings.xml><?xml version="1.0" encoding="utf-8"?>
<sst xmlns="http://schemas.openxmlformats.org/spreadsheetml/2006/main" count="49" uniqueCount="21">
  <si>
    <t>区分</t>
    <rPh sb="0" eb="2">
      <t>クブン</t>
    </rPh>
    <phoneticPr fontId="4"/>
  </si>
  <si>
    <t>月</t>
    <rPh sb="0" eb="1">
      <t>ツキ</t>
    </rPh>
    <phoneticPr fontId="4"/>
  </si>
  <si>
    <t>(人)</t>
    <rPh sb="1" eb="2">
      <t>ヒト</t>
    </rPh>
    <phoneticPr fontId="4"/>
  </si>
  <si>
    <t>(円)</t>
    <rPh sb="1" eb="2">
      <t>エン</t>
    </rPh>
    <phoneticPr fontId="4"/>
  </si>
  <si>
    <t>年</t>
    <rPh sb="0" eb="1">
      <t>ネン</t>
    </rPh>
    <phoneticPr fontId="4"/>
  </si>
  <si>
    <t>賞与</t>
    <phoneticPr fontId="4"/>
  </si>
  <si>
    <t>合　　　計</t>
    <rPh sb="0" eb="1">
      <t>ゴウ</t>
    </rPh>
    <rPh sb="4" eb="5">
      <t>ケイ</t>
    </rPh>
    <phoneticPr fontId="4"/>
  </si>
  <si>
    <t>令和</t>
  </si>
  <si>
    <t xml:space="preserve"> （１）常用労働者</t>
    <rPh sb="4" eb="6">
      <t>ジョウヨウ</t>
    </rPh>
    <rPh sb="6" eb="9">
      <t>ロウドウシャ</t>
    </rPh>
    <phoneticPr fontId="4"/>
  </si>
  <si>
    <t>具体的な業種</t>
    <rPh sb="0" eb="3">
      <t>グタイテキ</t>
    </rPh>
    <rPh sb="4" eb="6">
      <t>ギョウシュ</t>
    </rPh>
    <phoneticPr fontId="2"/>
  </si>
  <si>
    <t>例：社労士　太郎</t>
    <rPh sb="0" eb="1">
      <t>レイ</t>
    </rPh>
    <rPh sb="2" eb="5">
      <t>シャロウシ</t>
    </rPh>
    <rPh sb="6" eb="8">
      <t>タロウ</t>
    </rPh>
    <phoneticPr fontId="2"/>
  </si>
  <si>
    <t>代表取締役の氏名</t>
    <rPh sb="0" eb="2">
      <t>ダイヒョウ</t>
    </rPh>
    <rPh sb="2" eb="5">
      <t>トリシマリヤク</t>
    </rPh>
    <rPh sb="6" eb="8">
      <t>シメイ</t>
    </rPh>
    <phoneticPr fontId="2"/>
  </si>
  <si>
    <t>例：建設業（元請け）</t>
    <rPh sb="0" eb="1">
      <t>レイ</t>
    </rPh>
    <rPh sb="2" eb="4">
      <t>ケンセツ</t>
    </rPh>
    <rPh sb="4" eb="5">
      <t>ギョウ</t>
    </rPh>
    <rPh sb="6" eb="8">
      <t>モトウ</t>
    </rPh>
    <phoneticPr fontId="2"/>
  </si>
  <si>
    <t>（3）合　計 ( (1)＋(2))</t>
    <rPh sb="3" eb="4">
      <t>ゴウ</t>
    </rPh>
    <rPh sb="5" eb="6">
      <t>ケイ</t>
    </rPh>
    <phoneticPr fontId="4"/>
  </si>
  <si>
    <t>各月の従業員総数（役員除く）
及び
各月の従業員の総賃金額</t>
    <rPh sb="0" eb="2">
      <t>カクツキ</t>
    </rPh>
    <rPh sb="3" eb="6">
      <t>ジュウギョウイン</t>
    </rPh>
    <rPh sb="6" eb="8">
      <t>ソウスウ</t>
    </rPh>
    <rPh sb="7" eb="8">
      <t>スウ</t>
    </rPh>
    <rPh sb="9" eb="12">
      <t>ヤクインノゾ</t>
    </rPh>
    <rPh sb="15" eb="16">
      <t>オヨ</t>
    </rPh>
    <rPh sb="18" eb="20">
      <t>カクツキ</t>
    </rPh>
    <rPh sb="21" eb="24">
      <t>ジュウギョウイン</t>
    </rPh>
    <rPh sb="25" eb="26">
      <t>ソウ</t>
    </rPh>
    <rPh sb="26" eb="28">
      <t>チンギン</t>
    </rPh>
    <rPh sb="28" eb="29">
      <t>ガク</t>
    </rPh>
    <phoneticPr fontId="4"/>
  </si>
  <si>
    <t>（４）被保険者</t>
    <rPh sb="3" eb="7">
      <t>ヒホケンシャ</t>
    </rPh>
    <phoneticPr fontId="4"/>
  </si>
  <si>
    <r>
      <rPr>
        <b/>
        <sz val="16"/>
        <color rgb="FFFF0000"/>
        <rFont val="游ゴシック"/>
        <family val="3"/>
        <charset val="128"/>
        <scheme val="minor"/>
      </rPr>
      <t>雇用保険加入者</t>
    </r>
    <r>
      <rPr>
        <b/>
        <sz val="16"/>
        <color theme="1"/>
        <rFont val="游ゴシック"/>
        <family val="3"/>
        <charset val="128"/>
        <scheme val="minor"/>
      </rPr>
      <t>の前年度総賃金</t>
    </r>
    <rPh sb="0" eb="2">
      <t>コヨウ</t>
    </rPh>
    <phoneticPr fontId="2"/>
  </si>
  <si>
    <r>
      <rPr>
        <b/>
        <sz val="16"/>
        <color rgb="FFFF0000"/>
        <rFont val="游ゴシック"/>
        <family val="3"/>
        <charset val="128"/>
        <scheme val="minor"/>
      </rPr>
      <t>労災保険加入者</t>
    </r>
    <r>
      <rPr>
        <b/>
        <sz val="16"/>
        <color theme="1"/>
        <rFont val="游ゴシック"/>
        <family val="3"/>
        <charset val="128"/>
        <scheme val="minor"/>
      </rPr>
      <t>の前年度総賃金</t>
    </r>
    <rPh sb="0" eb="2">
      <t>ロウサイ</t>
    </rPh>
    <phoneticPr fontId="2"/>
  </si>
  <si>
    <t>（2）アルバイト</t>
    <phoneticPr fontId="4"/>
  </si>
  <si>
    <r>
      <rPr>
        <b/>
        <sz val="12"/>
        <color theme="4"/>
        <rFont val="ＭＳ Ｐ明朝"/>
        <family val="1"/>
        <charset val="128"/>
      </rPr>
      <t>雇用保険に加入していない</t>
    </r>
    <r>
      <rPr>
        <b/>
        <sz val="12"/>
        <color theme="1"/>
        <rFont val="ＭＳ Ｐ明朝"/>
        <family val="1"/>
        <charset val="128"/>
      </rPr>
      <t>アルバイトの数及びアルバイトの総賃金額</t>
    </r>
    <rPh sb="0" eb="2">
      <t>コヨウ</t>
    </rPh>
    <rPh sb="2" eb="4">
      <t>ホケン</t>
    </rPh>
    <rPh sb="5" eb="7">
      <t>カニュウ</t>
    </rPh>
    <rPh sb="18" eb="19">
      <t>カズ</t>
    </rPh>
    <rPh sb="19" eb="20">
      <t>オヨ</t>
    </rPh>
    <rPh sb="27" eb="31">
      <t>ソウチンギンガク</t>
    </rPh>
    <phoneticPr fontId="4"/>
  </si>
  <si>
    <t>雇用保険に加入している各月の従業員総数
及び
各月の従業員の総賃金額</t>
    <rPh sb="0" eb="2">
      <t>コヨウ</t>
    </rPh>
    <rPh sb="2" eb="4">
      <t>ホケン</t>
    </rPh>
    <rPh sb="5" eb="7">
      <t>カニュウ</t>
    </rPh>
    <rPh sb="11" eb="13">
      <t>カクツキ</t>
    </rPh>
    <rPh sb="14" eb="17">
      <t>ジュウギョウイン</t>
    </rPh>
    <rPh sb="17" eb="19">
      <t>ソウスウ</t>
    </rPh>
    <rPh sb="20" eb="21">
      <t>オヨ</t>
    </rPh>
    <rPh sb="23" eb="25">
      <t>カクツキ</t>
    </rPh>
    <rPh sb="26" eb="29">
      <t>ジュウギョウイン</t>
    </rPh>
    <rPh sb="30" eb="31">
      <t>ソウ</t>
    </rPh>
    <rPh sb="31" eb="33">
      <t>チンギン</t>
    </rPh>
    <rPh sb="33" eb="34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</si>
</sst>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20"/>
      <color rgb="FFFF0000"/>
      <name val="ＭＳ Ｐ明朝"/>
      <family val="1"/>
      <charset val="128"/>
    </font>
    <font>
      <b/>
      <sz val="20"/>
      <color rgb="FFFF0000"/>
      <name val="游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b/>
      <sz val="20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2"/>
      <color theme="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3" xfId="1" applyFont="1" applyBorder="1">
      <alignment vertical="center"/>
    </xf>
    <xf numFmtId="0" fontId="3" fillId="0" borderId="0" xfId="1" applyFont="1">
      <alignment vertical="center"/>
    </xf>
    <xf numFmtId="0" fontId="6" fillId="0" borderId="2" xfId="1" applyFont="1" applyBorder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0" xfId="1" applyFont="1">
      <alignment vertical="center"/>
    </xf>
    <xf numFmtId="0" fontId="5" fillId="0" borderId="4" xfId="1" applyFont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3" fillId="0" borderId="0" xfId="1" applyFont="1" applyAlignment="1">
      <alignment vertical="top"/>
    </xf>
    <xf numFmtId="176" fontId="13" fillId="0" borderId="17" xfId="2" applyNumberFormat="1" applyFont="1" applyBorder="1" applyAlignment="1">
      <alignment vertical="center"/>
    </xf>
    <xf numFmtId="176" fontId="13" fillId="0" borderId="11" xfId="2" applyNumberFormat="1" applyFont="1" applyBorder="1" applyAlignment="1">
      <alignment vertical="center"/>
    </xf>
    <xf numFmtId="0" fontId="14" fillId="0" borderId="11" xfId="0" applyFont="1" applyBorder="1">
      <alignment vertical="center"/>
    </xf>
    <xf numFmtId="0" fontId="14" fillId="0" borderId="16" xfId="0" applyFont="1" applyBorder="1">
      <alignment vertical="center"/>
    </xf>
    <xf numFmtId="176" fontId="13" fillId="0" borderId="19" xfId="2" applyNumberFormat="1" applyFont="1" applyBorder="1" applyAlignment="1">
      <alignment vertical="center"/>
    </xf>
    <xf numFmtId="176" fontId="13" fillId="0" borderId="0" xfId="2" applyNumberFormat="1" applyFont="1" applyBorder="1" applyAlignment="1">
      <alignment vertical="center"/>
    </xf>
    <xf numFmtId="0" fontId="14" fillId="0" borderId="0" xfId="0" applyFont="1">
      <alignment vertical="center"/>
    </xf>
    <xf numFmtId="0" fontId="14" fillId="0" borderId="18" xfId="0" applyFont="1" applyBorder="1">
      <alignment vertical="center"/>
    </xf>
    <xf numFmtId="176" fontId="13" fillId="0" borderId="31" xfId="2" applyNumberFormat="1" applyFont="1" applyBorder="1" applyAlignment="1">
      <alignment vertical="center"/>
    </xf>
    <xf numFmtId="176" fontId="13" fillId="0" borderId="29" xfId="2" applyNumberFormat="1" applyFont="1" applyBorder="1" applyAlignment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176" fontId="13" fillId="0" borderId="17" xfId="1" applyNumberFormat="1" applyFont="1" applyBorder="1">
      <alignment vertical="center"/>
    </xf>
    <xf numFmtId="176" fontId="13" fillId="0" borderId="11" xfId="1" applyNumberFormat="1" applyFont="1" applyBorder="1">
      <alignment vertical="center"/>
    </xf>
    <xf numFmtId="176" fontId="13" fillId="0" borderId="16" xfId="1" applyNumberFormat="1" applyFont="1" applyBorder="1">
      <alignment vertical="center"/>
    </xf>
    <xf numFmtId="176" fontId="13" fillId="0" borderId="19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18" xfId="1" applyNumberFormat="1" applyFont="1" applyBorder="1">
      <alignment vertical="center"/>
    </xf>
    <xf numFmtId="176" fontId="13" fillId="0" borderId="31" xfId="1" applyNumberFormat="1" applyFont="1" applyBorder="1">
      <alignment vertical="center"/>
    </xf>
    <xf numFmtId="176" fontId="13" fillId="0" borderId="29" xfId="1" applyNumberFormat="1" applyFont="1" applyBorder="1">
      <alignment vertical="center"/>
    </xf>
    <xf numFmtId="176" fontId="13" fillId="0" borderId="30" xfId="1" applyNumberFormat="1" applyFont="1" applyBorder="1">
      <alignment vertical="center"/>
    </xf>
    <xf numFmtId="176" fontId="13" fillId="4" borderId="17" xfId="2" applyNumberFormat="1" applyFont="1" applyFill="1" applyBorder="1" applyAlignment="1">
      <alignment vertical="center"/>
    </xf>
    <xf numFmtId="176" fontId="13" fillId="4" borderId="11" xfId="2" applyNumberFormat="1" applyFont="1" applyFill="1" applyBorder="1" applyAlignment="1">
      <alignment vertical="center"/>
    </xf>
    <xf numFmtId="0" fontId="14" fillId="4" borderId="11" xfId="0" applyFont="1" applyFill="1" applyBorder="1">
      <alignment vertical="center"/>
    </xf>
    <xf numFmtId="0" fontId="14" fillId="4" borderId="12" xfId="0" applyFont="1" applyFill="1" applyBorder="1">
      <alignment vertical="center"/>
    </xf>
    <xf numFmtId="176" fontId="13" fillId="4" borderId="19" xfId="2" applyNumberFormat="1" applyFont="1" applyFill="1" applyBorder="1" applyAlignment="1">
      <alignment vertical="center"/>
    </xf>
    <xf numFmtId="176" fontId="13" fillId="4" borderId="0" xfId="2" applyNumberFormat="1" applyFont="1" applyFill="1" applyBorder="1" applyAlignment="1">
      <alignment vertical="center"/>
    </xf>
    <xf numFmtId="0" fontId="14" fillId="4" borderId="0" xfId="0" applyFont="1" applyFill="1">
      <alignment vertical="center"/>
    </xf>
    <xf numFmtId="0" fontId="14" fillId="4" borderId="4" xfId="0" applyFont="1" applyFill="1" applyBorder="1">
      <alignment vertical="center"/>
    </xf>
    <xf numFmtId="176" fontId="13" fillId="4" borderId="31" xfId="2" applyNumberFormat="1" applyFont="1" applyFill="1" applyBorder="1" applyAlignment="1">
      <alignment vertical="center"/>
    </xf>
    <xf numFmtId="176" fontId="13" fillId="4" borderId="29" xfId="2" applyNumberFormat="1" applyFont="1" applyFill="1" applyBorder="1" applyAlignment="1">
      <alignment vertical="center"/>
    </xf>
    <xf numFmtId="0" fontId="14" fillId="4" borderId="29" xfId="0" applyFont="1" applyFill="1" applyBorder="1">
      <alignment vertical="center"/>
    </xf>
    <xf numFmtId="0" fontId="14" fillId="4" borderId="32" xfId="0" applyFont="1" applyFill="1" applyBorder="1">
      <alignment vertical="center"/>
    </xf>
    <xf numFmtId="176" fontId="13" fillId="0" borderId="10" xfId="1" applyNumberFormat="1" applyFont="1" applyBorder="1">
      <alignment vertical="center"/>
    </xf>
    <xf numFmtId="176" fontId="13" fillId="0" borderId="3" xfId="1" applyNumberFormat="1" applyFont="1" applyBorder="1">
      <alignment vertical="center"/>
    </xf>
    <xf numFmtId="176" fontId="13" fillId="0" borderId="28" xfId="1" applyNumberFormat="1" applyFont="1" applyBorder="1">
      <alignment vertical="center"/>
    </xf>
    <xf numFmtId="176" fontId="14" fillId="0" borderId="11" xfId="0" applyNumberFormat="1" applyFont="1" applyBorder="1">
      <alignment vertical="center"/>
    </xf>
    <xf numFmtId="176" fontId="14" fillId="0" borderId="14" xfId="0" applyNumberFormat="1" applyFont="1" applyBorder="1">
      <alignment vertical="center"/>
    </xf>
    <xf numFmtId="176" fontId="14" fillId="0" borderId="12" xfId="0" applyNumberFormat="1" applyFont="1" applyBorder="1">
      <alignment vertical="center"/>
    </xf>
    <xf numFmtId="176" fontId="13" fillId="0" borderId="21" xfId="2" applyNumberFormat="1" applyFont="1" applyBorder="1" applyAlignment="1">
      <alignment vertical="center"/>
    </xf>
    <xf numFmtId="176" fontId="13" fillId="0" borderId="14" xfId="2" applyNumberFormat="1" applyFont="1" applyBorder="1" applyAlignment="1">
      <alignment vertical="center"/>
    </xf>
    <xf numFmtId="176" fontId="14" fillId="0" borderId="15" xfId="0" applyNumberFormat="1" applyFont="1" applyBorder="1">
      <alignment vertical="center"/>
    </xf>
    <xf numFmtId="0" fontId="13" fillId="0" borderId="8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176" fontId="13" fillId="3" borderId="17" xfId="2" applyNumberFormat="1" applyFont="1" applyFill="1" applyBorder="1" applyAlignment="1" applyProtection="1">
      <alignment vertical="center"/>
      <protection locked="0"/>
    </xf>
    <xf numFmtId="176" fontId="13" fillId="3" borderId="11" xfId="2" applyNumberFormat="1" applyFont="1" applyFill="1" applyBorder="1" applyAlignment="1" applyProtection="1">
      <alignment vertical="center"/>
      <protection locked="0"/>
    </xf>
    <xf numFmtId="176" fontId="14" fillId="3" borderId="11" xfId="0" applyNumberFormat="1" applyFont="1" applyFill="1" applyBorder="1" applyProtection="1">
      <alignment vertical="center"/>
      <protection locked="0"/>
    </xf>
    <xf numFmtId="176" fontId="14" fillId="3" borderId="16" xfId="0" applyNumberFormat="1" applyFont="1" applyFill="1" applyBorder="1" applyProtection="1">
      <alignment vertical="center"/>
      <protection locked="0"/>
    </xf>
    <xf numFmtId="176" fontId="13" fillId="3" borderId="21" xfId="2" applyNumberFormat="1" applyFont="1" applyFill="1" applyBorder="1" applyAlignment="1" applyProtection="1">
      <alignment vertical="center"/>
      <protection locked="0"/>
    </xf>
    <xf numFmtId="176" fontId="13" fillId="3" borderId="14" xfId="2" applyNumberFormat="1" applyFont="1" applyFill="1" applyBorder="1" applyAlignment="1" applyProtection="1">
      <alignment vertical="center"/>
      <protection locked="0"/>
    </xf>
    <xf numFmtId="176" fontId="14" fillId="3" borderId="14" xfId="0" applyNumberFormat="1" applyFont="1" applyFill="1" applyBorder="1" applyProtection="1">
      <alignment vertical="center"/>
      <protection locked="0"/>
    </xf>
    <xf numFmtId="176" fontId="14" fillId="3" borderId="20" xfId="0" applyNumberFormat="1" applyFont="1" applyFill="1" applyBorder="1" applyProtection="1">
      <alignment vertical="center"/>
      <protection locked="0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176" fontId="13" fillId="2" borderId="17" xfId="2" applyNumberFormat="1" applyFont="1" applyFill="1" applyBorder="1" applyAlignment="1" applyProtection="1">
      <alignment vertical="center"/>
      <protection locked="0"/>
    </xf>
    <xf numFmtId="176" fontId="13" fillId="2" borderId="11" xfId="2" applyNumberFormat="1" applyFont="1" applyFill="1" applyBorder="1" applyAlignment="1" applyProtection="1">
      <alignment vertical="center"/>
      <protection locked="0"/>
    </xf>
    <xf numFmtId="176" fontId="14" fillId="0" borderId="11" xfId="0" applyNumberFormat="1" applyFont="1" applyBorder="1" applyProtection="1">
      <alignment vertical="center"/>
      <protection locked="0"/>
    </xf>
    <xf numFmtId="176" fontId="14" fillId="0" borderId="16" xfId="0" applyNumberFormat="1" applyFont="1" applyBorder="1" applyProtection="1">
      <alignment vertical="center"/>
      <protection locked="0"/>
    </xf>
    <xf numFmtId="176" fontId="13" fillId="2" borderId="21" xfId="2" applyNumberFormat="1" applyFont="1" applyFill="1" applyBorder="1" applyAlignment="1" applyProtection="1">
      <alignment vertical="center"/>
      <protection locked="0"/>
    </xf>
    <xf numFmtId="176" fontId="13" fillId="2" borderId="14" xfId="2" applyNumberFormat="1" applyFont="1" applyFill="1" applyBorder="1" applyAlignment="1" applyProtection="1">
      <alignment vertical="center"/>
      <protection locked="0"/>
    </xf>
    <xf numFmtId="176" fontId="14" fillId="0" borderId="14" xfId="0" applyNumberFormat="1" applyFont="1" applyBorder="1" applyProtection="1">
      <alignment vertical="center"/>
      <protection locked="0"/>
    </xf>
    <xf numFmtId="176" fontId="14" fillId="0" borderId="20" xfId="0" applyNumberFormat="1" applyFont="1" applyBorder="1" applyProtection="1">
      <alignment vertical="center"/>
      <protection locked="0"/>
    </xf>
    <xf numFmtId="0" fontId="8" fillId="0" borderId="10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2" borderId="11" xfId="1" applyFont="1" applyFill="1" applyBorder="1" applyAlignment="1" applyProtection="1">
      <alignment horizontal="right" vertical="center"/>
      <protection locked="0"/>
    </xf>
    <xf numFmtId="0" fontId="10" fillId="2" borderId="11" xfId="0" applyFont="1" applyFill="1" applyBorder="1" applyAlignment="1" applyProtection="1">
      <alignment horizontal="right" vertical="center"/>
      <protection locked="0"/>
    </xf>
    <xf numFmtId="0" fontId="10" fillId="2" borderId="14" xfId="0" applyFont="1" applyFill="1" applyBorder="1" applyAlignment="1" applyProtection="1">
      <alignment horizontal="right" vertical="center"/>
      <protection locked="0"/>
    </xf>
    <xf numFmtId="0" fontId="8" fillId="0" borderId="11" xfId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176" fontId="11" fillId="3" borderId="17" xfId="2" applyNumberFormat="1" applyFont="1" applyFill="1" applyBorder="1" applyAlignment="1" applyProtection="1">
      <alignment vertical="center"/>
      <protection locked="0"/>
    </xf>
    <xf numFmtId="176" fontId="11" fillId="3" borderId="11" xfId="2" applyNumberFormat="1" applyFont="1" applyFill="1" applyBorder="1" applyAlignment="1" applyProtection="1">
      <alignment vertical="center"/>
      <protection locked="0"/>
    </xf>
    <xf numFmtId="176" fontId="12" fillId="3" borderId="11" xfId="0" applyNumberFormat="1" applyFont="1" applyFill="1" applyBorder="1" applyProtection="1">
      <alignment vertical="center"/>
      <protection locked="0"/>
    </xf>
    <xf numFmtId="176" fontId="12" fillId="3" borderId="16" xfId="0" applyNumberFormat="1" applyFont="1" applyFill="1" applyBorder="1" applyProtection="1">
      <alignment vertical="center"/>
      <protection locked="0"/>
    </xf>
    <xf numFmtId="176" fontId="11" fillId="3" borderId="21" xfId="2" applyNumberFormat="1" applyFont="1" applyFill="1" applyBorder="1" applyAlignment="1" applyProtection="1">
      <alignment vertical="center"/>
      <protection locked="0"/>
    </xf>
    <xf numFmtId="176" fontId="11" fillId="3" borderId="14" xfId="2" applyNumberFormat="1" applyFont="1" applyFill="1" applyBorder="1" applyAlignment="1" applyProtection="1">
      <alignment vertical="center"/>
      <protection locked="0"/>
    </xf>
    <xf numFmtId="176" fontId="12" fillId="3" borderId="14" xfId="0" applyNumberFormat="1" applyFont="1" applyFill="1" applyBorder="1" applyProtection="1">
      <alignment vertical="center"/>
      <protection locked="0"/>
    </xf>
    <xf numFmtId="176" fontId="12" fillId="3" borderId="20" xfId="0" applyNumberFormat="1" applyFont="1" applyFill="1" applyBorder="1" applyProtection="1">
      <alignment vertical="center"/>
      <protection locked="0"/>
    </xf>
    <xf numFmtId="176" fontId="11" fillId="3" borderId="10" xfId="1" applyNumberFormat="1" applyFont="1" applyFill="1" applyBorder="1" applyProtection="1">
      <alignment vertical="center"/>
      <protection locked="0"/>
    </xf>
    <xf numFmtId="176" fontId="11" fillId="3" borderId="11" xfId="1" applyNumberFormat="1" applyFont="1" applyFill="1" applyBorder="1" applyProtection="1">
      <alignment vertical="center"/>
      <protection locked="0"/>
    </xf>
    <xf numFmtId="176" fontId="11" fillId="3" borderId="16" xfId="1" applyNumberFormat="1" applyFont="1" applyFill="1" applyBorder="1" applyProtection="1">
      <alignment vertical="center"/>
      <protection locked="0"/>
    </xf>
    <xf numFmtId="176" fontId="11" fillId="3" borderId="13" xfId="1" applyNumberFormat="1" applyFont="1" applyFill="1" applyBorder="1" applyProtection="1">
      <alignment vertical="center"/>
      <protection locked="0"/>
    </xf>
    <xf numFmtId="176" fontId="11" fillId="3" borderId="14" xfId="1" applyNumberFormat="1" applyFont="1" applyFill="1" applyBorder="1" applyProtection="1">
      <alignment vertical="center"/>
      <protection locked="0"/>
    </xf>
    <xf numFmtId="176" fontId="11" fillId="3" borderId="20" xfId="1" applyNumberFormat="1" applyFont="1" applyFill="1" applyBorder="1" applyProtection="1">
      <alignment vertical="center"/>
      <protection locked="0"/>
    </xf>
    <xf numFmtId="176" fontId="13" fillId="5" borderId="17" xfId="1" applyNumberFormat="1" applyFont="1" applyFill="1" applyBorder="1" applyProtection="1">
      <alignment vertical="center"/>
      <protection locked="0"/>
    </xf>
    <xf numFmtId="176" fontId="13" fillId="5" borderId="11" xfId="1" applyNumberFormat="1" applyFont="1" applyFill="1" applyBorder="1" applyProtection="1">
      <alignment vertical="center"/>
      <protection locked="0"/>
    </xf>
    <xf numFmtId="176" fontId="13" fillId="5" borderId="16" xfId="1" applyNumberFormat="1" applyFont="1" applyFill="1" applyBorder="1" applyProtection="1">
      <alignment vertical="center"/>
      <protection locked="0"/>
    </xf>
    <xf numFmtId="176" fontId="13" fillId="5" borderId="21" xfId="1" applyNumberFormat="1" applyFont="1" applyFill="1" applyBorder="1" applyProtection="1">
      <alignment vertical="center"/>
      <protection locked="0"/>
    </xf>
    <xf numFmtId="176" fontId="13" fillId="5" borderId="14" xfId="1" applyNumberFormat="1" applyFont="1" applyFill="1" applyBorder="1" applyProtection="1">
      <alignment vertical="center"/>
      <protection locked="0"/>
    </xf>
    <xf numFmtId="176" fontId="13" fillId="5" borderId="20" xfId="1" applyNumberFormat="1" applyFont="1" applyFill="1" applyBorder="1" applyProtection="1">
      <alignment vertical="center"/>
      <protection locked="0"/>
    </xf>
    <xf numFmtId="176" fontId="13" fillId="5" borderId="17" xfId="2" applyNumberFormat="1" applyFont="1" applyFill="1" applyBorder="1" applyAlignment="1" applyProtection="1">
      <alignment vertical="center"/>
      <protection locked="0"/>
    </xf>
    <xf numFmtId="176" fontId="13" fillId="5" borderId="11" xfId="2" applyNumberFormat="1" applyFont="1" applyFill="1" applyBorder="1" applyAlignment="1" applyProtection="1">
      <alignment vertical="center"/>
      <protection locked="0"/>
    </xf>
    <xf numFmtId="176" fontId="14" fillId="5" borderId="11" xfId="0" applyNumberFormat="1" applyFont="1" applyFill="1" applyBorder="1" applyProtection="1">
      <alignment vertical="center"/>
      <protection locked="0"/>
    </xf>
    <xf numFmtId="176" fontId="14" fillId="5" borderId="16" xfId="0" applyNumberFormat="1" applyFont="1" applyFill="1" applyBorder="1" applyProtection="1">
      <alignment vertical="center"/>
      <protection locked="0"/>
    </xf>
    <xf numFmtId="176" fontId="13" fillId="5" borderId="21" xfId="2" applyNumberFormat="1" applyFont="1" applyFill="1" applyBorder="1" applyAlignment="1" applyProtection="1">
      <alignment vertical="center"/>
      <protection locked="0"/>
    </xf>
    <xf numFmtId="176" fontId="13" fillId="5" borderId="14" xfId="2" applyNumberFormat="1" applyFont="1" applyFill="1" applyBorder="1" applyAlignment="1" applyProtection="1">
      <alignment vertical="center"/>
      <protection locked="0"/>
    </xf>
    <xf numFmtId="176" fontId="14" fillId="5" borderId="14" xfId="0" applyNumberFormat="1" applyFont="1" applyFill="1" applyBorder="1" applyProtection="1">
      <alignment vertical="center"/>
      <protection locked="0"/>
    </xf>
    <xf numFmtId="176" fontId="14" fillId="5" borderId="20" xfId="0" applyNumberFormat="1" applyFont="1" applyFill="1" applyBorder="1" applyProtection="1">
      <alignment vertical="center"/>
      <protection locked="0"/>
    </xf>
    <xf numFmtId="176" fontId="13" fillId="0" borderId="21" xfId="1" applyNumberFormat="1" applyFont="1" applyBorder="1">
      <alignment vertical="center"/>
    </xf>
    <xf numFmtId="176" fontId="13" fillId="0" borderId="14" xfId="1" applyNumberFormat="1" applyFont="1" applyBorder="1">
      <alignment vertical="center"/>
    </xf>
    <xf numFmtId="176" fontId="13" fillId="0" borderId="20" xfId="1" applyNumberFormat="1" applyFont="1" applyBorder="1">
      <alignment vertical="center"/>
    </xf>
    <xf numFmtId="0" fontId="8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8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23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3" xfId="1" applyFont="1" applyBorder="1" applyAlignment="1">
      <alignment horizontal="right"/>
    </xf>
    <xf numFmtId="0" fontId="8" fillId="0" borderId="9" xfId="1" applyFont="1" applyBorder="1" applyAlignment="1">
      <alignment horizontal="right"/>
    </xf>
    <xf numFmtId="0" fontId="8" fillId="0" borderId="5" xfId="1" applyFont="1" applyBorder="1" applyAlignment="1">
      <alignment horizontal="right"/>
    </xf>
    <xf numFmtId="0" fontId="8" fillId="0" borderId="19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8" fillId="0" borderId="19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right"/>
    </xf>
    <xf numFmtId="0" fontId="9" fillId="3" borderId="23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8" fillId="3" borderId="23" xfId="1" applyFont="1" applyFill="1" applyBorder="1" applyAlignment="1">
      <alignment horizontal="right"/>
    </xf>
    <xf numFmtId="0" fontId="8" fillId="3" borderId="3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33" xfId="1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5" fillId="0" borderId="0" xfId="1" applyFont="1">
      <alignment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</cellXfs>
  <cellStyles count="3">
    <cellStyle name="桁区切り 2" xfId="2" xr:uid="{B3CF1122-D84E-4207-9C22-698E4AB0E9A6}"/>
    <cellStyle name="標準" xfId="0" builtinId="0"/>
    <cellStyle name="標準 2" xfId="1" xr:uid="{40FA3FE7-4BFA-4050-8D36-8B6BD46528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9523</xdr:rowOff>
    </xdr:from>
    <xdr:to>
      <xdr:col>15</xdr:col>
      <xdr:colOff>0</xdr:colOff>
      <xdr:row>15</xdr:row>
      <xdr:rowOff>9524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5B967CD-C0B6-496F-83D5-86AA3808756E}"/>
            </a:ext>
          </a:extLst>
        </xdr:cNvPr>
        <xdr:cNvCxnSpPr/>
      </xdr:nvCxnSpPr>
      <xdr:spPr>
        <a:xfrm rot="16200000" flipH="1">
          <a:off x="-379413" y="500061"/>
          <a:ext cx="1657351" cy="87947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39</xdr:row>
      <xdr:rowOff>9525</xdr:rowOff>
    </xdr:from>
    <xdr:to>
      <xdr:col>19</xdr:col>
      <xdr:colOff>9525</xdr:colOff>
      <xdr:row>41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BA817AE-6BF0-4CDB-B281-C199F8367B00}"/>
            </a:ext>
          </a:extLst>
        </xdr:cNvPr>
        <xdr:cNvCxnSpPr/>
      </xdr:nvCxnSpPr>
      <xdr:spPr>
        <a:xfrm>
          <a:off x="889000" y="5578475"/>
          <a:ext cx="695325" cy="307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41</xdr:row>
      <xdr:rowOff>9525</xdr:rowOff>
    </xdr:from>
    <xdr:to>
      <xdr:col>19</xdr:col>
      <xdr:colOff>9525</xdr:colOff>
      <xdr:row>43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D8CA6D6-D535-46E6-BF15-527CCC35DECF}"/>
            </a:ext>
          </a:extLst>
        </xdr:cNvPr>
        <xdr:cNvCxnSpPr/>
      </xdr:nvCxnSpPr>
      <xdr:spPr>
        <a:xfrm>
          <a:off x="889000" y="5895975"/>
          <a:ext cx="695325" cy="307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43</xdr:row>
      <xdr:rowOff>9525</xdr:rowOff>
    </xdr:from>
    <xdr:to>
      <xdr:col>19</xdr:col>
      <xdr:colOff>9525</xdr:colOff>
      <xdr:row>45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36BBC3A-B47C-4962-8C6C-B1E12F5DD993}"/>
            </a:ext>
          </a:extLst>
        </xdr:cNvPr>
        <xdr:cNvCxnSpPr/>
      </xdr:nvCxnSpPr>
      <xdr:spPr>
        <a:xfrm>
          <a:off x="889000" y="6213475"/>
          <a:ext cx="695325" cy="307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39</xdr:row>
      <xdr:rowOff>9525</xdr:rowOff>
    </xdr:from>
    <xdr:to>
      <xdr:col>32</xdr:col>
      <xdr:colOff>9525</xdr:colOff>
      <xdr:row>41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782E92A-33B2-4E8B-9F66-68F7C6EDD13D}"/>
            </a:ext>
          </a:extLst>
        </xdr:cNvPr>
        <xdr:cNvCxnSpPr/>
      </xdr:nvCxnSpPr>
      <xdr:spPr>
        <a:xfrm>
          <a:off x="5346700" y="5578475"/>
          <a:ext cx="695325" cy="307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41</xdr:row>
      <xdr:rowOff>9525</xdr:rowOff>
    </xdr:from>
    <xdr:to>
      <xdr:col>32</xdr:col>
      <xdr:colOff>9525</xdr:colOff>
      <xdr:row>43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A6ADCD5-0312-4605-9DED-F3221C532309}"/>
            </a:ext>
          </a:extLst>
        </xdr:cNvPr>
        <xdr:cNvCxnSpPr/>
      </xdr:nvCxnSpPr>
      <xdr:spPr>
        <a:xfrm>
          <a:off x="5346700" y="5895975"/>
          <a:ext cx="695325" cy="307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43</xdr:row>
      <xdr:rowOff>9525</xdr:rowOff>
    </xdr:from>
    <xdr:to>
      <xdr:col>32</xdr:col>
      <xdr:colOff>9525</xdr:colOff>
      <xdr:row>45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AB4BA82-5933-4DE0-B192-478412BD7BF3}"/>
            </a:ext>
          </a:extLst>
        </xdr:cNvPr>
        <xdr:cNvCxnSpPr/>
      </xdr:nvCxnSpPr>
      <xdr:spPr>
        <a:xfrm>
          <a:off x="5346700" y="6213475"/>
          <a:ext cx="695325" cy="307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39</xdr:row>
      <xdr:rowOff>9525</xdr:rowOff>
    </xdr:from>
    <xdr:to>
      <xdr:col>45</xdr:col>
      <xdr:colOff>9525</xdr:colOff>
      <xdr:row>41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D9097DC-1678-4FF1-965E-B41648C72D9E}"/>
            </a:ext>
          </a:extLst>
        </xdr:cNvPr>
        <xdr:cNvCxnSpPr/>
      </xdr:nvCxnSpPr>
      <xdr:spPr>
        <a:xfrm>
          <a:off x="7575550" y="5578475"/>
          <a:ext cx="695325" cy="307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41</xdr:row>
      <xdr:rowOff>9525</xdr:rowOff>
    </xdr:from>
    <xdr:to>
      <xdr:col>45</xdr:col>
      <xdr:colOff>9525</xdr:colOff>
      <xdr:row>43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CCE0EDC-8E5E-4922-8FB8-6175C6034ABB}"/>
            </a:ext>
          </a:extLst>
        </xdr:cNvPr>
        <xdr:cNvCxnSpPr/>
      </xdr:nvCxnSpPr>
      <xdr:spPr>
        <a:xfrm>
          <a:off x="7575550" y="5895975"/>
          <a:ext cx="695325" cy="307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43</xdr:row>
      <xdr:rowOff>9525</xdr:rowOff>
    </xdr:from>
    <xdr:to>
      <xdr:col>45</xdr:col>
      <xdr:colOff>9525</xdr:colOff>
      <xdr:row>45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88ED166-1D66-4E03-8238-E59B215EB776}"/>
            </a:ext>
          </a:extLst>
        </xdr:cNvPr>
        <xdr:cNvCxnSpPr/>
      </xdr:nvCxnSpPr>
      <xdr:spPr>
        <a:xfrm>
          <a:off x="7575550" y="6213475"/>
          <a:ext cx="695325" cy="307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39</xdr:row>
      <xdr:rowOff>9525</xdr:rowOff>
    </xdr:from>
    <xdr:to>
      <xdr:col>58</xdr:col>
      <xdr:colOff>9525</xdr:colOff>
      <xdr:row>41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D72AA2BD-433A-49DB-B5F7-3C364EB178FA}"/>
            </a:ext>
          </a:extLst>
        </xdr:cNvPr>
        <xdr:cNvCxnSpPr/>
      </xdr:nvCxnSpPr>
      <xdr:spPr>
        <a:xfrm>
          <a:off x="9804400" y="5578475"/>
          <a:ext cx="695325" cy="307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41</xdr:row>
      <xdr:rowOff>9525</xdr:rowOff>
    </xdr:from>
    <xdr:to>
      <xdr:col>58</xdr:col>
      <xdr:colOff>9525</xdr:colOff>
      <xdr:row>43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51C387B7-A63A-4727-B175-5829DF6A98EB}"/>
            </a:ext>
          </a:extLst>
        </xdr:cNvPr>
        <xdr:cNvCxnSpPr/>
      </xdr:nvCxnSpPr>
      <xdr:spPr>
        <a:xfrm>
          <a:off x="9804400" y="5895975"/>
          <a:ext cx="695325" cy="307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43</xdr:row>
      <xdr:rowOff>9525</xdr:rowOff>
    </xdr:from>
    <xdr:to>
      <xdr:col>58</xdr:col>
      <xdr:colOff>9525</xdr:colOff>
      <xdr:row>45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C471DE8B-1EB2-4033-A47D-B8DDE45BFAB2}"/>
            </a:ext>
          </a:extLst>
        </xdr:cNvPr>
        <xdr:cNvCxnSpPr/>
      </xdr:nvCxnSpPr>
      <xdr:spPr>
        <a:xfrm>
          <a:off x="9804400" y="6213475"/>
          <a:ext cx="695325" cy="307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104775</xdr:colOff>
      <xdr:row>44</xdr:row>
      <xdr:rowOff>38100</xdr:rowOff>
    </xdr:from>
    <xdr:to>
      <xdr:col>42</xdr:col>
      <xdr:colOff>114300</xdr:colOff>
      <xdr:row>46</xdr:row>
      <xdr:rowOff>76200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6561D8B-D8AA-4596-8DA8-C249DF606C5B}"/>
            </a:ext>
          </a:extLst>
        </xdr:cNvPr>
        <xdr:cNvSpPr txBox="1"/>
      </xdr:nvSpPr>
      <xdr:spPr>
        <a:xfrm>
          <a:off x="7508875" y="6400800"/>
          <a:ext cx="352425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900"/>
            <a:t>(9)</a:t>
          </a:r>
          <a:endParaRPr kumimoji="1" lang="ja-JP" altLang="en-US" sz="900"/>
        </a:p>
      </xdr:txBody>
    </xdr:sp>
    <xdr:clientData/>
  </xdr:twoCellAnchor>
  <xdr:twoCellAnchor>
    <xdr:from>
      <xdr:col>44</xdr:col>
      <xdr:colOff>104774</xdr:colOff>
      <xdr:row>44</xdr:row>
      <xdr:rowOff>38100</xdr:rowOff>
    </xdr:from>
    <xdr:to>
      <xdr:col>46</xdr:col>
      <xdr:colOff>155774</xdr:colOff>
      <xdr:row>46</xdr:row>
      <xdr:rowOff>76200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0CA5EE8-EECC-4A17-91F5-CD5957C9D195}"/>
            </a:ext>
          </a:extLst>
        </xdr:cNvPr>
        <xdr:cNvSpPr txBox="1"/>
      </xdr:nvSpPr>
      <xdr:spPr>
        <a:xfrm>
          <a:off x="8194674" y="6400800"/>
          <a:ext cx="3939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900"/>
            <a:t>(10)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7969-2735-49FF-A669-2878731ACED3}">
  <dimension ref="B1:EC248"/>
  <sheetViews>
    <sheetView showGridLines="0" tabSelected="1" zoomScaleNormal="100" workbookViewId="0">
      <selection sqref="A1:XFD1048576"/>
    </sheetView>
  </sheetViews>
  <sheetFormatPr defaultColWidth="8.25" defaultRowHeight="18" x14ac:dyDescent="0.55000000000000004"/>
  <cols>
    <col min="1" max="1" width="0.9140625" style="1" customWidth="1"/>
    <col min="2" max="2" width="0.83203125" style="1" customWidth="1"/>
    <col min="3" max="3" width="3.08203125" style="1" customWidth="1"/>
    <col min="4" max="12" width="0.83203125" style="1" customWidth="1"/>
    <col min="13" max="13" width="2.58203125" style="1" customWidth="1"/>
    <col min="14" max="14" width="8.203125E-2" style="1" customWidth="1"/>
    <col min="15" max="15" width="3.9140625" style="1" customWidth="1"/>
    <col min="16" max="66" width="2.25" style="1" customWidth="1"/>
    <col min="67" max="67" width="20" style="1" customWidth="1"/>
    <col min="68" max="68" width="25.25" style="1" customWidth="1"/>
    <col min="69" max="106" width="2.25" style="1" customWidth="1"/>
    <col min="107" max="107" width="2.1640625" style="1" customWidth="1"/>
    <col min="108" max="152" width="1.33203125" style="1" customWidth="1"/>
    <col min="153" max="16384" width="8.25" style="1"/>
  </cols>
  <sheetData>
    <row r="1" spans="2:94" ht="8.25" customHeight="1" x14ac:dyDescent="0.55000000000000004"/>
    <row r="2" spans="2:94" ht="8" customHeight="1" x14ac:dyDescent="0.55000000000000004"/>
    <row r="3" spans="2:94" ht="42" customHeight="1" x14ac:dyDescent="0.55000000000000004">
      <c r="C3" s="182" t="s">
        <v>9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4" t="s">
        <v>12</v>
      </c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6"/>
      <c r="AH3" s="186"/>
      <c r="AI3" s="186"/>
      <c r="AJ3" s="182" t="s">
        <v>11</v>
      </c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4" t="s">
        <v>10</v>
      </c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</row>
    <row r="4" spans="2:94" ht="19.5" customHeight="1" x14ac:dyDescent="0.55000000000000004"/>
    <row r="5" spans="2:94" ht="13.9" customHeight="1" x14ac:dyDescent="0.55000000000000004">
      <c r="B5" s="7"/>
      <c r="C5" s="8"/>
      <c r="D5" s="8"/>
      <c r="E5" s="8"/>
      <c r="F5" s="8"/>
      <c r="G5" s="8"/>
      <c r="H5" s="8"/>
      <c r="I5" s="8"/>
      <c r="J5" s="159" t="s">
        <v>0</v>
      </c>
      <c r="K5" s="159"/>
      <c r="L5" s="159"/>
      <c r="M5" s="159"/>
      <c r="N5" s="159"/>
      <c r="O5" s="159"/>
      <c r="P5" s="181" t="s">
        <v>17</v>
      </c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1" t="s">
        <v>16</v>
      </c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</row>
    <row r="6" spans="2:94" ht="13.9" customHeight="1" x14ac:dyDescent="0.55000000000000004">
      <c r="B6" s="9"/>
      <c r="C6" s="10"/>
      <c r="D6" s="10"/>
      <c r="E6" s="10"/>
      <c r="F6" s="10"/>
      <c r="G6" s="10"/>
      <c r="H6" s="10"/>
      <c r="I6" s="10"/>
      <c r="J6" s="146"/>
      <c r="K6" s="146"/>
      <c r="L6" s="146"/>
      <c r="M6" s="146"/>
      <c r="N6" s="146"/>
      <c r="O6" s="16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</row>
    <row r="7" spans="2:94" ht="13.9" customHeight="1" x14ac:dyDescent="0.55000000000000004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62"/>
      <c r="P7" s="167" t="s">
        <v>8</v>
      </c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1" t="s">
        <v>18</v>
      </c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8" t="s">
        <v>13</v>
      </c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7" t="s">
        <v>15</v>
      </c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2:94" ht="13.9" customHeight="1" x14ac:dyDescent="0.55000000000000004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62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</row>
    <row r="9" spans="2:94" ht="10.5" customHeight="1" x14ac:dyDescent="0.55000000000000004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73" t="s">
        <v>14</v>
      </c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5"/>
      <c r="AC9" s="163" t="s">
        <v>19</v>
      </c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54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6"/>
      <c r="BC9" s="173" t="s">
        <v>20</v>
      </c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8"/>
      <c r="BP9" s="2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2:94" ht="10.5" customHeight="1" x14ac:dyDescent="0.55000000000000004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73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5"/>
      <c r="AC10" s="152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58"/>
      <c r="BC10" s="189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88"/>
      <c r="BP10" s="2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2:94" ht="10.5" customHeight="1" x14ac:dyDescent="0.55000000000000004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73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5"/>
      <c r="AC11" s="152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58"/>
      <c r="BC11" s="189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88"/>
      <c r="BP11" s="2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2:94" ht="10.5" customHeight="1" x14ac:dyDescent="0.55000000000000004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173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5"/>
      <c r="AC12" s="152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58"/>
      <c r="BC12" s="189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88"/>
      <c r="BP12" s="2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2:94" ht="10.5" customHeight="1" x14ac:dyDescent="0.55000000000000004">
      <c r="B13" s="145" t="s">
        <v>1</v>
      </c>
      <c r="C13" s="146"/>
      <c r="D13" s="146"/>
      <c r="E13" s="146"/>
      <c r="F13" s="146"/>
      <c r="G13" s="10"/>
      <c r="H13" s="10"/>
      <c r="I13" s="10"/>
      <c r="J13" s="10"/>
      <c r="K13" s="10"/>
      <c r="L13" s="10"/>
      <c r="M13" s="10"/>
      <c r="N13" s="10"/>
      <c r="O13" s="11"/>
      <c r="P13" s="173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5"/>
      <c r="AC13" s="152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58"/>
      <c r="BC13" s="189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88"/>
      <c r="BP13" s="2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2:94" ht="10.5" customHeight="1" x14ac:dyDescent="0.55000000000000004">
      <c r="B14" s="145"/>
      <c r="C14" s="146"/>
      <c r="D14" s="146"/>
      <c r="E14" s="146"/>
      <c r="F14" s="146"/>
      <c r="G14" s="10"/>
      <c r="H14" s="10"/>
      <c r="I14" s="10"/>
      <c r="J14" s="10"/>
      <c r="K14" s="10"/>
      <c r="L14" s="10"/>
      <c r="M14" s="10"/>
      <c r="N14" s="10"/>
      <c r="O14" s="11"/>
      <c r="P14" s="177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9"/>
      <c r="AC14" s="155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7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58"/>
      <c r="BC14" s="191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3"/>
      <c r="BP14" s="2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2:94" ht="13.9" customHeight="1" x14ac:dyDescent="0.2">
      <c r="B15" s="12"/>
      <c r="C15" s="13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5"/>
      <c r="P15" s="169" t="s">
        <v>2</v>
      </c>
      <c r="Q15" s="170"/>
      <c r="R15" s="170"/>
      <c r="S15" s="171"/>
      <c r="T15" s="172" t="s">
        <v>3</v>
      </c>
      <c r="U15" s="172"/>
      <c r="V15" s="172"/>
      <c r="W15" s="172"/>
      <c r="X15" s="172"/>
      <c r="Y15" s="172"/>
      <c r="Z15" s="172"/>
      <c r="AA15" s="172"/>
      <c r="AB15" s="172"/>
      <c r="AC15" s="150" t="s">
        <v>2</v>
      </c>
      <c r="AD15" s="147"/>
      <c r="AE15" s="147"/>
      <c r="AF15" s="148"/>
      <c r="AG15" s="149" t="s">
        <v>3</v>
      </c>
      <c r="AH15" s="149"/>
      <c r="AI15" s="149"/>
      <c r="AJ15" s="149"/>
      <c r="AK15" s="149"/>
      <c r="AL15" s="149"/>
      <c r="AM15" s="149"/>
      <c r="AN15" s="149"/>
      <c r="AO15" s="151"/>
      <c r="AP15" s="150" t="s">
        <v>2</v>
      </c>
      <c r="AQ15" s="147"/>
      <c r="AR15" s="147"/>
      <c r="AS15" s="148"/>
      <c r="AT15" s="149" t="s">
        <v>3</v>
      </c>
      <c r="AU15" s="149"/>
      <c r="AV15" s="149"/>
      <c r="AW15" s="149"/>
      <c r="AX15" s="149"/>
      <c r="AY15" s="149"/>
      <c r="AZ15" s="149"/>
      <c r="BA15" s="149"/>
      <c r="BB15" s="151"/>
      <c r="BC15" s="169" t="s">
        <v>2</v>
      </c>
      <c r="BD15" s="170"/>
      <c r="BE15" s="170"/>
      <c r="BF15" s="171"/>
      <c r="BG15" s="172" t="s">
        <v>3</v>
      </c>
      <c r="BH15" s="172"/>
      <c r="BI15" s="172"/>
      <c r="BJ15" s="172"/>
      <c r="BK15" s="172"/>
      <c r="BL15" s="172"/>
      <c r="BM15" s="172"/>
      <c r="BN15" s="172"/>
      <c r="BO15" s="172"/>
      <c r="BP15" s="2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2:94" ht="12.75" customHeight="1" x14ac:dyDescent="0.55000000000000004">
      <c r="B16" s="90" t="s">
        <v>7</v>
      </c>
      <c r="C16" s="91"/>
      <c r="D16" s="91"/>
      <c r="E16" s="91"/>
      <c r="F16" s="141">
        <v>6</v>
      </c>
      <c r="G16" s="142"/>
      <c r="H16" s="142"/>
      <c r="I16" s="97" t="s">
        <v>4</v>
      </c>
      <c r="J16" s="91"/>
      <c r="K16" s="141">
        <v>4</v>
      </c>
      <c r="L16" s="142"/>
      <c r="M16" s="142"/>
      <c r="N16" s="97" t="s">
        <v>1</v>
      </c>
      <c r="O16" s="98"/>
      <c r="P16" s="118">
        <v>5</v>
      </c>
      <c r="Q16" s="119"/>
      <c r="R16" s="119"/>
      <c r="S16" s="120"/>
      <c r="T16" s="110">
        <v>1000000</v>
      </c>
      <c r="U16" s="111"/>
      <c r="V16" s="111"/>
      <c r="W16" s="111"/>
      <c r="X16" s="111"/>
      <c r="Y16" s="111"/>
      <c r="Z16" s="111"/>
      <c r="AA16" s="112"/>
      <c r="AB16" s="113"/>
      <c r="AC16" s="124">
        <v>1</v>
      </c>
      <c r="AD16" s="125"/>
      <c r="AE16" s="125"/>
      <c r="AF16" s="126"/>
      <c r="AG16" s="130">
        <v>80000</v>
      </c>
      <c r="AH16" s="131"/>
      <c r="AI16" s="131"/>
      <c r="AJ16" s="131"/>
      <c r="AK16" s="131"/>
      <c r="AL16" s="131"/>
      <c r="AM16" s="131"/>
      <c r="AN16" s="132"/>
      <c r="AO16" s="133"/>
      <c r="AP16" s="30">
        <f>SUM(P16+AC16)</f>
        <v>6</v>
      </c>
      <c r="AQ16" s="31"/>
      <c r="AR16" s="31"/>
      <c r="AS16" s="32"/>
      <c r="AT16" s="18">
        <f>SUM(T16+AG16)</f>
        <v>1080000</v>
      </c>
      <c r="AU16" s="19"/>
      <c r="AV16" s="19"/>
      <c r="AW16" s="19"/>
      <c r="AX16" s="19"/>
      <c r="AY16" s="19"/>
      <c r="AZ16" s="19"/>
      <c r="BA16" s="54"/>
      <c r="BB16" s="56"/>
      <c r="BC16" s="118">
        <v>5</v>
      </c>
      <c r="BD16" s="119"/>
      <c r="BE16" s="119"/>
      <c r="BF16" s="120"/>
      <c r="BG16" s="110">
        <v>1000000</v>
      </c>
      <c r="BH16" s="111"/>
      <c r="BI16" s="111"/>
      <c r="BJ16" s="111"/>
      <c r="BK16" s="111"/>
      <c r="BL16" s="111"/>
      <c r="BM16" s="111"/>
      <c r="BN16" s="112"/>
      <c r="BO16" s="113"/>
      <c r="BP16" s="2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2:94" ht="12.75" customHeight="1" x14ac:dyDescent="0.55000000000000004">
      <c r="B17" s="92"/>
      <c r="C17" s="93"/>
      <c r="D17" s="93"/>
      <c r="E17" s="93"/>
      <c r="F17" s="143"/>
      <c r="G17" s="143"/>
      <c r="H17" s="143"/>
      <c r="I17" s="93"/>
      <c r="J17" s="93"/>
      <c r="K17" s="143"/>
      <c r="L17" s="143"/>
      <c r="M17" s="143"/>
      <c r="N17" s="93"/>
      <c r="O17" s="99"/>
      <c r="P17" s="121"/>
      <c r="Q17" s="122"/>
      <c r="R17" s="122"/>
      <c r="S17" s="123"/>
      <c r="T17" s="114"/>
      <c r="U17" s="115"/>
      <c r="V17" s="115"/>
      <c r="W17" s="115"/>
      <c r="X17" s="115"/>
      <c r="Y17" s="115"/>
      <c r="Z17" s="115"/>
      <c r="AA17" s="116"/>
      <c r="AB17" s="117"/>
      <c r="AC17" s="127"/>
      <c r="AD17" s="128"/>
      <c r="AE17" s="128"/>
      <c r="AF17" s="129"/>
      <c r="AG17" s="134"/>
      <c r="AH17" s="135"/>
      <c r="AI17" s="135"/>
      <c r="AJ17" s="135"/>
      <c r="AK17" s="135"/>
      <c r="AL17" s="135"/>
      <c r="AM17" s="135"/>
      <c r="AN17" s="136"/>
      <c r="AO17" s="137"/>
      <c r="AP17" s="138"/>
      <c r="AQ17" s="139"/>
      <c r="AR17" s="139"/>
      <c r="AS17" s="140"/>
      <c r="AT17" s="57"/>
      <c r="AU17" s="58"/>
      <c r="AV17" s="58"/>
      <c r="AW17" s="58"/>
      <c r="AX17" s="58"/>
      <c r="AY17" s="58"/>
      <c r="AZ17" s="58"/>
      <c r="BA17" s="55"/>
      <c r="BB17" s="59"/>
      <c r="BC17" s="121"/>
      <c r="BD17" s="122"/>
      <c r="BE17" s="122"/>
      <c r="BF17" s="123"/>
      <c r="BG17" s="114"/>
      <c r="BH17" s="115"/>
      <c r="BI17" s="115"/>
      <c r="BJ17" s="115"/>
      <c r="BK17" s="115"/>
      <c r="BL17" s="115"/>
      <c r="BM17" s="115"/>
      <c r="BN17" s="116"/>
      <c r="BO17" s="117"/>
      <c r="BP17" s="2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2:94" ht="12.75" customHeight="1" x14ac:dyDescent="0.55000000000000004">
      <c r="B18" s="90"/>
      <c r="C18" s="91"/>
      <c r="D18" s="91"/>
      <c r="E18" s="91"/>
      <c r="F18" s="141"/>
      <c r="G18" s="142"/>
      <c r="H18" s="142"/>
      <c r="I18" s="97"/>
      <c r="J18" s="91"/>
      <c r="K18" s="141">
        <v>5</v>
      </c>
      <c r="L18" s="142"/>
      <c r="M18" s="142"/>
      <c r="N18" s="97" t="s">
        <v>1</v>
      </c>
      <c r="O18" s="98"/>
      <c r="P18" s="118">
        <v>5</v>
      </c>
      <c r="Q18" s="119"/>
      <c r="R18" s="119"/>
      <c r="S18" s="120"/>
      <c r="T18" s="110">
        <v>1000000</v>
      </c>
      <c r="U18" s="111"/>
      <c r="V18" s="111"/>
      <c r="W18" s="111"/>
      <c r="X18" s="111"/>
      <c r="Y18" s="111"/>
      <c r="Z18" s="111"/>
      <c r="AA18" s="112"/>
      <c r="AB18" s="113"/>
      <c r="AC18" s="124">
        <v>1</v>
      </c>
      <c r="AD18" s="125"/>
      <c r="AE18" s="125"/>
      <c r="AF18" s="126"/>
      <c r="AG18" s="130">
        <v>80000</v>
      </c>
      <c r="AH18" s="131"/>
      <c r="AI18" s="131"/>
      <c r="AJ18" s="131"/>
      <c r="AK18" s="131"/>
      <c r="AL18" s="131"/>
      <c r="AM18" s="131"/>
      <c r="AN18" s="132"/>
      <c r="AO18" s="133"/>
      <c r="AP18" s="30">
        <f t="shared" ref="AP18:AP39" si="0">SUM(P18+AC18)</f>
        <v>6</v>
      </c>
      <c r="AQ18" s="31"/>
      <c r="AR18" s="31"/>
      <c r="AS18" s="32"/>
      <c r="AT18" s="18">
        <f t="shared" ref="AT18:AT45" si="1">SUM(T18+AG18)</f>
        <v>1080000</v>
      </c>
      <c r="AU18" s="19"/>
      <c r="AV18" s="19"/>
      <c r="AW18" s="19"/>
      <c r="AX18" s="19"/>
      <c r="AY18" s="19"/>
      <c r="AZ18" s="19"/>
      <c r="BA18" s="54"/>
      <c r="BB18" s="56"/>
      <c r="BC18" s="118">
        <v>5</v>
      </c>
      <c r="BD18" s="119"/>
      <c r="BE18" s="119"/>
      <c r="BF18" s="120"/>
      <c r="BG18" s="110">
        <v>1000000</v>
      </c>
      <c r="BH18" s="111"/>
      <c r="BI18" s="111"/>
      <c r="BJ18" s="111"/>
      <c r="BK18" s="111"/>
      <c r="BL18" s="111"/>
      <c r="BM18" s="111"/>
      <c r="BN18" s="112"/>
      <c r="BO18" s="113"/>
      <c r="BP18" s="2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2:94" ht="12.75" customHeight="1" x14ac:dyDescent="0.55000000000000004">
      <c r="B19" s="92"/>
      <c r="C19" s="93"/>
      <c r="D19" s="93"/>
      <c r="E19" s="93"/>
      <c r="F19" s="143"/>
      <c r="G19" s="143"/>
      <c r="H19" s="143"/>
      <c r="I19" s="93"/>
      <c r="J19" s="93"/>
      <c r="K19" s="143"/>
      <c r="L19" s="143"/>
      <c r="M19" s="143"/>
      <c r="N19" s="93"/>
      <c r="O19" s="99"/>
      <c r="P19" s="121"/>
      <c r="Q19" s="122"/>
      <c r="R19" s="122"/>
      <c r="S19" s="123"/>
      <c r="T19" s="114"/>
      <c r="U19" s="115"/>
      <c r="V19" s="115"/>
      <c r="W19" s="115"/>
      <c r="X19" s="115"/>
      <c r="Y19" s="115"/>
      <c r="Z19" s="115"/>
      <c r="AA19" s="116"/>
      <c r="AB19" s="117"/>
      <c r="AC19" s="127"/>
      <c r="AD19" s="128"/>
      <c r="AE19" s="128"/>
      <c r="AF19" s="129"/>
      <c r="AG19" s="134"/>
      <c r="AH19" s="135"/>
      <c r="AI19" s="135"/>
      <c r="AJ19" s="135"/>
      <c r="AK19" s="135"/>
      <c r="AL19" s="135"/>
      <c r="AM19" s="135"/>
      <c r="AN19" s="136"/>
      <c r="AO19" s="137"/>
      <c r="AP19" s="138"/>
      <c r="AQ19" s="139"/>
      <c r="AR19" s="139"/>
      <c r="AS19" s="140"/>
      <c r="AT19" s="57"/>
      <c r="AU19" s="58"/>
      <c r="AV19" s="58"/>
      <c r="AW19" s="58"/>
      <c r="AX19" s="58"/>
      <c r="AY19" s="58"/>
      <c r="AZ19" s="58"/>
      <c r="BA19" s="55"/>
      <c r="BB19" s="59"/>
      <c r="BC19" s="121"/>
      <c r="BD19" s="122"/>
      <c r="BE19" s="122"/>
      <c r="BF19" s="123"/>
      <c r="BG19" s="114"/>
      <c r="BH19" s="115"/>
      <c r="BI19" s="115"/>
      <c r="BJ19" s="115"/>
      <c r="BK19" s="115"/>
      <c r="BL19" s="115"/>
      <c r="BM19" s="115"/>
      <c r="BN19" s="116"/>
      <c r="BO19" s="117"/>
      <c r="BP19" s="2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2:94" ht="12.75" customHeight="1" x14ac:dyDescent="0.55000000000000004">
      <c r="B20" s="90"/>
      <c r="C20" s="91"/>
      <c r="D20" s="91"/>
      <c r="E20" s="91"/>
      <c r="F20" s="141"/>
      <c r="G20" s="142"/>
      <c r="H20" s="142"/>
      <c r="I20" s="97"/>
      <c r="J20" s="91"/>
      <c r="K20" s="141">
        <v>6</v>
      </c>
      <c r="L20" s="142"/>
      <c r="M20" s="142"/>
      <c r="N20" s="97" t="s">
        <v>1</v>
      </c>
      <c r="O20" s="98"/>
      <c r="P20" s="118">
        <v>5</v>
      </c>
      <c r="Q20" s="119"/>
      <c r="R20" s="119"/>
      <c r="S20" s="120"/>
      <c r="T20" s="110">
        <v>1000000</v>
      </c>
      <c r="U20" s="111"/>
      <c r="V20" s="111"/>
      <c r="W20" s="111"/>
      <c r="X20" s="111"/>
      <c r="Y20" s="111"/>
      <c r="Z20" s="111"/>
      <c r="AA20" s="112"/>
      <c r="AB20" s="113"/>
      <c r="AC20" s="124">
        <v>1</v>
      </c>
      <c r="AD20" s="125"/>
      <c r="AE20" s="125"/>
      <c r="AF20" s="126"/>
      <c r="AG20" s="130">
        <v>80000</v>
      </c>
      <c r="AH20" s="131"/>
      <c r="AI20" s="131"/>
      <c r="AJ20" s="131"/>
      <c r="AK20" s="131"/>
      <c r="AL20" s="131"/>
      <c r="AM20" s="131"/>
      <c r="AN20" s="132"/>
      <c r="AO20" s="133"/>
      <c r="AP20" s="30">
        <f t="shared" ref="AP20:AP39" si="2">SUM(P20+AC20)</f>
        <v>6</v>
      </c>
      <c r="AQ20" s="31"/>
      <c r="AR20" s="31"/>
      <c r="AS20" s="32"/>
      <c r="AT20" s="18">
        <f t="shared" ref="AT20:AT45" si="3">SUM(T20+AG20)</f>
        <v>1080000</v>
      </c>
      <c r="AU20" s="19"/>
      <c r="AV20" s="19"/>
      <c r="AW20" s="19"/>
      <c r="AX20" s="19"/>
      <c r="AY20" s="19"/>
      <c r="AZ20" s="19"/>
      <c r="BA20" s="54"/>
      <c r="BB20" s="56"/>
      <c r="BC20" s="118">
        <v>5</v>
      </c>
      <c r="BD20" s="119"/>
      <c r="BE20" s="119"/>
      <c r="BF20" s="120"/>
      <c r="BG20" s="110">
        <v>1000000</v>
      </c>
      <c r="BH20" s="111"/>
      <c r="BI20" s="111"/>
      <c r="BJ20" s="111"/>
      <c r="BK20" s="111"/>
      <c r="BL20" s="111"/>
      <c r="BM20" s="111"/>
      <c r="BN20" s="112"/>
      <c r="BO20" s="113"/>
      <c r="BP20" s="2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2:94" ht="12.75" customHeight="1" x14ac:dyDescent="0.55000000000000004">
      <c r="B21" s="92"/>
      <c r="C21" s="93"/>
      <c r="D21" s="93"/>
      <c r="E21" s="93"/>
      <c r="F21" s="143"/>
      <c r="G21" s="143"/>
      <c r="H21" s="143"/>
      <c r="I21" s="93"/>
      <c r="J21" s="93"/>
      <c r="K21" s="143"/>
      <c r="L21" s="143"/>
      <c r="M21" s="143"/>
      <c r="N21" s="93"/>
      <c r="O21" s="99"/>
      <c r="P21" s="121"/>
      <c r="Q21" s="122"/>
      <c r="R21" s="122"/>
      <c r="S21" s="123"/>
      <c r="T21" s="114"/>
      <c r="U21" s="115"/>
      <c r="V21" s="115"/>
      <c r="W21" s="115"/>
      <c r="X21" s="115"/>
      <c r="Y21" s="115"/>
      <c r="Z21" s="115"/>
      <c r="AA21" s="116"/>
      <c r="AB21" s="117"/>
      <c r="AC21" s="127"/>
      <c r="AD21" s="128"/>
      <c r="AE21" s="128"/>
      <c r="AF21" s="129"/>
      <c r="AG21" s="134"/>
      <c r="AH21" s="135"/>
      <c r="AI21" s="135"/>
      <c r="AJ21" s="135"/>
      <c r="AK21" s="135"/>
      <c r="AL21" s="135"/>
      <c r="AM21" s="135"/>
      <c r="AN21" s="136"/>
      <c r="AO21" s="137"/>
      <c r="AP21" s="138"/>
      <c r="AQ21" s="139"/>
      <c r="AR21" s="139"/>
      <c r="AS21" s="140"/>
      <c r="AT21" s="57"/>
      <c r="AU21" s="58"/>
      <c r="AV21" s="58"/>
      <c r="AW21" s="58"/>
      <c r="AX21" s="58"/>
      <c r="AY21" s="58"/>
      <c r="AZ21" s="58"/>
      <c r="BA21" s="55"/>
      <c r="BB21" s="59"/>
      <c r="BC21" s="121"/>
      <c r="BD21" s="122"/>
      <c r="BE21" s="122"/>
      <c r="BF21" s="123"/>
      <c r="BG21" s="114"/>
      <c r="BH21" s="115"/>
      <c r="BI21" s="115"/>
      <c r="BJ21" s="115"/>
      <c r="BK21" s="115"/>
      <c r="BL21" s="115"/>
      <c r="BM21" s="115"/>
      <c r="BN21" s="116"/>
      <c r="BO21" s="117"/>
      <c r="BP21" s="2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2:94" ht="12.75" customHeight="1" x14ac:dyDescent="0.55000000000000004">
      <c r="B22" s="90"/>
      <c r="C22" s="91"/>
      <c r="D22" s="91"/>
      <c r="E22" s="91"/>
      <c r="F22" s="141"/>
      <c r="G22" s="142"/>
      <c r="H22" s="142"/>
      <c r="I22" s="97"/>
      <c r="J22" s="91"/>
      <c r="K22" s="141">
        <v>7</v>
      </c>
      <c r="L22" s="142"/>
      <c r="M22" s="142"/>
      <c r="N22" s="97" t="s">
        <v>1</v>
      </c>
      <c r="O22" s="98"/>
      <c r="P22" s="118">
        <v>5</v>
      </c>
      <c r="Q22" s="119"/>
      <c r="R22" s="119"/>
      <c r="S22" s="120"/>
      <c r="T22" s="110">
        <v>1000000</v>
      </c>
      <c r="U22" s="111"/>
      <c r="V22" s="111"/>
      <c r="W22" s="111"/>
      <c r="X22" s="111"/>
      <c r="Y22" s="111"/>
      <c r="Z22" s="111"/>
      <c r="AA22" s="112"/>
      <c r="AB22" s="113"/>
      <c r="AC22" s="124">
        <v>1</v>
      </c>
      <c r="AD22" s="125"/>
      <c r="AE22" s="125"/>
      <c r="AF22" s="126"/>
      <c r="AG22" s="130">
        <v>80000</v>
      </c>
      <c r="AH22" s="131"/>
      <c r="AI22" s="131"/>
      <c r="AJ22" s="131"/>
      <c r="AK22" s="131"/>
      <c r="AL22" s="131"/>
      <c r="AM22" s="131"/>
      <c r="AN22" s="132"/>
      <c r="AO22" s="133"/>
      <c r="AP22" s="30">
        <f t="shared" ref="AP22:AP39" si="4">SUM(P22+AC22)</f>
        <v>6</v>
      </c>
      <c r="AQ22" s="31"/>
      <c r="AR22" s="31"/>
      <c r="AS22" s="32"/>
      <c r="AT22" s="18">
        <f t="shared" ref="AT22:AT45" si="5">SUM(T22+AG22)</f>
        <v>1080000</v>
      </c>
      <c r="AU22" s="19"/>
      <c r="AV22" s="19"/>
      <c r="AW22" s="19"/>
      <c r="AX22" s="19"/>
      <c r="AY22" s="19"/>
      <c r="AZ22" s="19"/>
      <c r="BA22" s="54"/>
      <c r="BB22" s="56"/>
      <c r="BC22" s="118">
        <v>5</v>
      </c>
      <c r="BD22" s="119"/>
      <c r="BE22" s="119"/>
      <c r="BF22" s="120"/>
      <c r="BG22" s="110">
        <v>1000000</v>
      </c>
      <c r="BH22" s="111"/>
      <c r="BI22" s="111"/>
      <c r="BJ22" s="111"/>
      <c r="BK22" s="111"/>
      <c r="BL22" s="111"/>
      <c r="BM22" s="111"/>
      <c r="BN22" s="112"/>
      <c r="BO22" s="113"/>
      <c r="BP22" s="2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2:94" ht="12.75" customHeight="1" x14ac:dyDescent="0.55000000000000004">
      <c r="B23" s="92"/>
      <c r="C23" s="93"/>
      <c r="D23" s="93"/>
      <c r="E23" s="93"/>
      <c r="F23" s="143"/>
      <c r="G23" s="143"/>
      <c r="H23" s="143"/>
      <c r="I23" s="93"/>
      <c r="J23" s="93"/>
      <c r="K23" s="143"/>
      <c r="L23" s="143"/>
      <c r="M23" s="143"/>
      <c r="N23" s="93"/>
      <c r="O23" s="99"/>
      <c r="P23" s="121"/>
      <c r="Q23" s="122"/>
      <c r="R23" s="122"/>
      <c r="S23" s="123"/>
      <c r="T23" s="114"/>
      <c r="U23" s="115"/>
      <c r="V23" s="115"/>
      <c r="W23" s="115"/>
      <c r="X23" s="115"/>
      <c r="Y23" s="115"/>
      <c r="Z23" s="115"/>
      <c r="AA23" s="116"/>
      <c r="AB23" s="117"/>
      <c r="AC23" s="127"/>
      <c r="AD23" s="128"/>
      <c r="AE23" s="128"/>
      <c r="AF23" s="129"/>
      <c r="AG23" s="134"/>
      <c r="AH23" s="135"/>
      <c r="AI23" s="135"/>
      <c r="AJ23" s="135"/>
      <c r="AK23" s="135"/>
      <c r="AL23" s="135"/>
      <c r="AM23" s="135"/>
      <c r="AN23" s="136"/>
      <c r="AO23" s="137"/>
      <c r="AP23" s="138"/>
      <c r="AQ23" s="139"/>
      <c r="AR23" s="139"/>
      <c r="AS23" s="140"/>
      <c r="AT23" s="57"/>
      <c r="AU23" s="58"/>
      <c r="AV23" s="58"/>
      <c r="AW23" s="58"/>
      <c r="AX23" s="58"/>
      <c r="AY23" s="58"/>
      <c r="AZ23" s="58"/>
      <c r="BA23" s="55"/>
      <c r="BB23" s="59"/>
      <c r="BC23" s="121"/>
      <c r="BD23" s="122"/>
      <c r="BE23" s="122"/>
      <c r="BF23" s="123"/>
      <c r="BG23" s="114"/>
      <c r="BH23" s="115"/>
      <c r="BI23" s="115"/>
      <c r="BJ23" s="115"/>
      <c r="BK23" s="115"/>
      <c r="BL23" s="115"/>
      <c r="BM23" s="115"/>
      <c r="BN23" s="116"/>
      <c r="BO23" s="117"/>
      <c r="BP23" s="2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2:94" ht="12.75" customHeight="1" x14ac:dyDescent="0.55000000000000004">
      <c r="B24" s="90"/>
      <c r="C24" s="91"/>
      <c r="D24" s="91"/>
      <c r="E24" s="91"/>
      <c r="F24" s="141"/>
      <c r="G24" s="142"/>
      <c r="H24" s="142"/>
      <c r="I24" s="97"/>
      <c r="J24" s="91"/>
      <c r="K24" s="141">
        <v>8</v>
      </c>
      <c r="L24" s="142"/>
      <c r="M24" s="142"/>
      <c r="N24" s="97" t="s">
        <v>1</v>
      </c>
      <c r="O24" s="98"/>
      <c r="P24" s="118">
        <v>5</v>
      </c>
      <c r="Q24" s="119"/>
      <c r="R24" s="119"/>
      <c r="S24" s="120"/>
      <c r="T24" s="110">
        <v>1000000</v>
      </c>
      <c r="U24" s="111"/>
      <c r="V24" s="111"/>
      <c r="W24" s="111"/>
      <c r="X24" s="111"/>
      <c r="Y24" s="111"/>
      <c r="Z24" s="111"/>
      <c r="AA24" s="112"/>
      <c r="AB24" s="113"/>
      <c r="AC24" s="124">
        <v>1</v>
      </c>
      <c r="AD24" s="125"/>
      <c r="AE24" s="125"/>
      <c r="AF24" s="126"/>
      <c r="AG24" s="130">
        <v>80000</v>
      </c>
      <c r="AH24" s="131"/>
      <c r="AI24" s="131"/>
      <c r="AJ24" s="131"/>
      <c r="AK24" s="131"/>
      <c r="AL24" s="131"/>
      <c r="AM24" s="131"/>
      <c r="AN24" s="132"/>
      <c r="AO24" s="133"/>
      <c r="AP24" s="30">
        <f t="shared" ref="AP24:AP39" si="6">SUM(P24+AC24)</f>
        <v>6</v>
      </c>
      <c r="AQ24" s="31"/>
      <c r="AR24" s="31"/>
      <c r="AS24" s="32"/>
      <c r="AT24" s="18">
        <f t="shared" ref="AT24:AT45" si="7">SUM(T24+AG24)</f>
        <v>1080000</v>
      </c>
      <c r="AU24" s="19"/>
      <c r="AV24" s="19"/>
      <c r="AW24" s="19"/>
      <c r="AX24" s="19"/>
      <c r="AY24" s="19"/>
      <c r="AZ24" s="19"/>
      <c r="BA24" s="54"/>
      <c r="BB24" s="56"/>
      <c r="BC24" s="118">
        <v>5</v>
      </c>
      <c r="BD24" s="119"/>
      <c r="BE24" s="119"/>
      <c r="BF24" s="120"/>
      <c r="BG24" s="110">
        <v>1000000</v>
      </c>
      <c r="BH24" s="111"/>
      <c r="BI24" s="111"/>
      <c r="BJ24" s="111"/>
      <c r="BK24" s="111"/>
      <c r="BL24" s="111"/>
      <c r="BM24" s="111"/>
      <c r="BN24" s="112"/>
      <c r="BO24" s="113"/>
      <c r="BP24" s="2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2:94" ht="12.75" customHeight="1" x14ac:dyDescent="0.55000000000000004">
      <c r="B25" s="92"/>
      <c r="C25" s="93"/>
      <c r="D25" s="93"/>
      <c r="E25" s="93"/>
      <c r="F25" s="143"/>
      <c r="G25" s="143"/>
      <c r="H25" s="143"/>
      <c r="I25" s="93"/>
      <c r="J25" s="93"/>
      <c r="K25" s="143"/>
      <c r="L25" s="143"/>
      <c r="M25" s="143"/>
      <c r="N25" s="93"/>
      <c r="O25" s="99"/>
      <c r="P25" s="121"/>
      <c r="Q25" s="122"/>
      <c r="R25" s="122"/>
      <c r="S25" s="123"/>
      <c r="T25" s="114"/>
      <c r="U25" s="115"/>
      <c r="V25" s="115"/>
      <c r="W25" s="115"/>
      <c r="X25" s="115"/>
      <c r="Y25" s="115"/>
      <c r="Z25" s="115"/>
      <c r="AA25" s="116"/>
      <c r="AB25" s="117"/>
      <c r="AC25" s="127"/>
      <c r="AD25" s="128"/>
      <c r="AE25" s="128"/>
      <c r="AF25" s="129"/>
      <c r="AG25" s="134"/>
      <c r="AH25" s="135"/>
      <c r="AI25" s="135"/>
      <c r="AJ25" s="135"/>
      <c r="AK25" s="135"/>
      <c r="AL25" s="135"/>
      <c r="AM25" s="135"/>
      <c r="AN25" s="136"/>
      <c r="AO25" s="137"/>
      <c r="AP25" s="138"/>
      <c r="AQ25" s="139"/>
      <c r="AR25" s="139"/>
      <c r="AS25" s="140"/>
      <c r="AT25" s="57"/>
      <c r="AU25" s="58"/>
      <c r="AV25" s="58"/>
      <c r="AW25" s="58"/>
      <c r="AX25" s="58"/>
      <c r="AY25" s="58"/>
      <c r="AZ25" s="58"/>
      <c r="BA25" s="55"/>
      <c r="BB25" s="59"/>
      <c r="BC25" s="121"/>
      <c r="BD25" s="122"/>
      <c r="BE25" s="122"/>
      <c r="BF25" s="123"/>
      <c r="BG25" s="114"/>
      <c r="BH25" s="115"/>
      <c r="BI25" s="115"/>
      <c r="BJ25" s="115"/>
      <c r="BK25" s="115"/>
      <c r="BL25" s="115"/>
      <c r="BM25" s="115"/>
      <c r="BN25" s="116"/>
      <c r="BO25" s="117"/>
      <c r="BP25" s="2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2:94" ht="12.75" customHeight="1" x14ac:dyDescent="0.55000000000000004">
      <c r="B26" s="90"/>
      <c r="C26" s="91"/>
      <c r="D26" s="91"/>
      <c r="E26" s="91"/>
      <c r="F26" s="141"/>
      <c r="G26" s="142"/>
      <c r="H26" s="142"/>
      <c r="I26" s="97"/>
      <c r="J26" s="91"/>
      <c r="K26" s="141">
        <v>9</v>
      </c>
      <c r="L26" s="142"/>
      <c r="M26" s="142"/>
      <c r="N26" s="97" t="s">
        <v>1</v>
      </c>
      <c r="O26" s="98"/>
      <c r="P26" s="118">
        <v>5</v>
      </c>
      <c r="Q26" s="119"/>
      <c r="R26" s="119"/>
      <c r="S26" s="120"/>
      <c r="T26" s="110">
        <v>1000000</v>
      </c>
      <c r="U26" s="111"/>
      <c r="V26" s="111"/>
      <c r="W26" s="111"/>
      <c r="X26" s="111"/>
      <c r="Y26" s="111"/>
      <c r="Z26" s="111"/>
      <c r="AA26" s="112"/>
      <c r="AB26" s="113"/>
      <c r="AC26" s="124">
        <v>1</v>
      </c>
      <c r="AD26" s="125"/>
      <c r="AE26" s="125"/>
      <c r="AF26" s="126"/>
      <c r="AG26" s="130">
        <v>80000</v>
      </c>
      <c r="AH26" s="131"/>
      <c r="AI26" s="131"/>
      <c r="AJ26" s="131"/>
      <c r="AK26" s="131"/>
      <c r="AL26" s="131"/>
      <c r="AM26" s="131"/>
      <c r="AN26" s="132"/>
      <c r="AO26" s="133"/>
      <c r="AP26" s="30">
        <f t="shared" ref="AP26:AP39" si="8">SUM(P26+AC26)</f>
        <v>6</v>
      </c>
      <c r="AQ26" s="31"/>
      <c r="AR26" s="31"/>
      <c r="AS26" s="32"/>
      <c r="AT26" s="18">
        <f t="shared" ref="AT26:AT45" si="9">SUM(T26+AG26)</f>
        <v>1080000</v>
      </c>
      <c r="AU26" s="19"/>
      <c r="AV26" s="19"/>
      <c r="AW26" s="19"/>
      <c r="AX26" s="19"/>
      <c r="AY26" s="19"/>
      <c r="AZ26" s="19"/>
      <c r="BA26" s="54"/>
      <c r="BB26" s="56"/>
      <c r="BC26" s="118">
        <v>5</v>
      </c>
      <c r="BD26" s="119"/>
      <c r="BE26" s="119"/>
      <c r="BF26" s="120"/>
      <c r="BG26" s="110">
        <v>1000000</v>
      </c>
      <c r="BH26" s="111"/>
      <c r="BI26" s="111"/>
      <c r="BJ26" s="111"/>
      <c r="BK26" s="111"/>
      <c r="BL26" s="111"/>
      <c r="BM26" s="111"/>
      <c r="BN26" s="112"/>
      <c r="BO26" s="113"/>
      <c r="BP26" s="2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2:94" ht="12.75" customHeight="1" x14ac:dyDescent="0.55000000000000004">
      <c r="B27" s="92"/>
      <c r="C27" s="93"/>
      <c r="D27" s="93"/>
      <c r="E27" s="93"/>
      <c r="F27" s="143"/>
      <c r="G27" s="143"/>
      <c r="H27" s="143"/>
      <c r="I27" s="93"/>
      <c r="J27" s="93"/>
      <c r="K27" s="143"/>
      <c r="L27" s="143"/>
      <c r="M27" s="143"/>
      <c r="N27" s="93"/>
      <c r="O27" s="99"/>
      <c r="P27" s="121"/>
      <c r="Q27" s="122"/>
      <c r="R27" s="122"/>
      <c r="S27" s="123"/>
      <c r="T27" s="114"/>
      <c r="U27" s="115"/>
      <c r="V27" s="115"/>
      <c r="W27" s="115"/>
      <c r="X27" s="115"/>
      <c r="Y27" s="115"/>
      <c r="Z27" s="115"/>
      <c r="AA27" s="116"/>
      <c r="AB27" s="117"/>
      <c r="AC27" s="127"/>
      <c r="AD27" s="128"/>
      <c r="AE27" s="128"/>
      <c r="AF27" s="129"/>
      <c r="AG27" s="134"/>
      <c r="AH27" s="135"/>
      <c r="AI27" s="135"/>
      <c r="AJ27" s="135"/>
      <c r="AK27" s="135"/>
      <c r="AL27" s="135"/>
      <c r="AM27" s="135"/>
      <c r="AN27" s="136"/>
      <c r="AO27" s="137"/>
      <c r="AP27" s="138"/>
      <c r="AQ27" s="139"/>
      <c r="AR27" s="139"/>
      <c r="AS27" s="140"/>
      <c r="AT27" s="57"/>
      <c r="AU27" s="58"/>
      <c r="AV27" s="58"/>
      <c r="AW27" s="58"/>
      <c r="AX27" s="58"/>
      <c r="AY27" s="58"/>
      <c r="AZ27" s="58"/>
      <c r="BA27" s="55"/>
      <c r="BB27" s="59"/>
      <c r="BC27" s="121"/>
      <c r="BD27" s="122"/>
      <c r="BE27" s="122"/>
      <c r="BF27" s="123"/>
      <c r="BG27" s="114"/>
      <c r="BH27" s="115"/>
      <c r="BI27" s="115"/>
      <c r="BJ27" s="115"/>
      <c r="BK27" s="115"/>
      <c r="BL27" s="115"/>
      <c r="BM27" s="115"/>
      <c r="BN27" s="116"/>
      <c r="BO27" s="117"/>
      <c r="BP27" s="2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2:94" ht="12.75" customHeight="1" x14ac:dyDescent="0.55000000000000004">
      <c r="B28" s="90"/>
      <c r="C28" s="91"/>
      <c r="D28" s="91"/>
      <c r="E28" s="91"/>
      <c r="F28" s="141"/>
      <c r="G28" s="142"/>
      <c r="H28" s="142"/>
      <c r="I28" s="97"/>
      <c r="J28" s="91"/>
      <c r="K28" s="141">
        <v>10</v>
      </c>
      <c r="L28" s="142"/>
      <c r="M28" s="142"/>
      <c r="N28" s="97" t="s">
        <v>1</v>
      </c>
      <c r="O28" s="98"/>
      <c r="P28" s="118">
        <v>5</v>
      </c>
      <c r="Q28" s="119"/>
      <c r="R28" s="119"/>
      <c r="S28" s="120"/>
      <c r="T28" s="110">
        <v>1000000</v>
      </c>
      <c r="U28" s="111"/>
      <c r="V28" s="111"/>
      <c r="W28" s="111"/>
      <c r="X28" s="111"/>
      <c r="Y28" s="111"/>
      <c r="Z28" s="111"/>
      <c r="AA28" s="112"/>
      <c r="AB28" s="113"/>
      <c r="AC28" s="124">
        <v>1</v>
      </c>
      <c r="AD28" s="125"/>
      <c r="AE28" s="125"/>
      <c r="AF28" s="126"/>
      <c r="AG28" s="130">
        <v>80000</v>
      </c>
      <c r="AH28" s="131"/>
      <c r="AI28" s="131"/>
      <c r="AJ28" s="131"/>
      <c r="AK28" s="131"/>
      <c r="AL28" s="131"/>
      <c r="AM28" s="131"/>
      <c r="AN28" s="132"/>
      <c r="AO28" s="133"/>
      <c r="AP28" s="30">
        <f t="shared" ref="AP28:AP39" si="10">SUM(P28+AC28)</f>
        <v>6</v>
      </c>
      <c r="AQ28" s="31"/>
      <c r="AR28" s="31"/>
      <c r="AS28" s="32"/>
      <c r="AT28" s="18">
        <f t="shared" ref="AT28:AT45" si="11">SUM(T28+AG28)</f>
        <v>1080000</v>
      </c>
      <c r="AU28" s="19"/>
      <c r="AV28" s="19"/>
      <c r="AW28" s="19"/>
      <c r="AX28" s="19"/>
      <c r="AY28" s="19"/>
      <c r="AZ28" s="19"/>
      <c r="BA28" s="54"/>
      <c r="BB28" s="56"/>
      <c r="BC28" s="118">
        <v>5</v>
      </c>
      <c r="BD28" s="119"/>
      <c r="BE28" s="119"/>
      <c r="BF28" s="120"/>
      <c r="BG28" s="110">
        <v>1000000</v>
      </c>
      <c r="BH28" s="111"/>
      <c r="BI28" s="111"/>
      <c r="BJ28" s="111"/>
      <c r="BK28" s="111"/>
      <c r="BL28" s="111"/>
      <c r="BM28" s="111"/>
      <c r="BN28" s="112"/>
      <c r="BO28" s="113"/>
      <c r="BP28" s="2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2:94" ht="12.75" customHeight="1" x14ac:dyDescent="0.55000000000000004">
      <c r="B29" s="92"/>
      <c r="C29" s="93"/>
      <c r="D29" s="93"/>
      <c r="E29" s="93"/>
      <c r="F29" s="143"/>
      <c r="G29" s="143"/>
      <c r="H29" s="143"/>
      <c r="I29" s="93"/>
      <c r="J29" s="93"/>
      <c r="K29" s="143"/>
      <c r="L29" s="143"/>
      <c r="M29" s="143"/>
      <c r="N29" s="93"/>
      <c r="O29" s="99"/>
      <c r="P29" s="121"/>
      <c r="Q29" s="122"/>
      <c r="R29" s="122"/>
      <c r="S29" s="123"/>
      <c r="T29" s="114"/>
      <c r="U29" s="115"/>
      <c r="V29" s="115"/>
      <c r="W29" s="115"/>
      <c r="X29" s="115"/>
      <c r="Y29" s="115"/>
      <c r="Z29" s="115"/>
      <c r="AA29" s="116"/>
      <c r="AB29" s="117"/>
      <c r="AC29" s="127"/>
      <c r="AD29" s="128"/>
      <c r="AE29" s="128"/>
      <c r="AF29" s="129"/>
      <c r="AG29" s="134"/>
      <c r="AH29" s="135"/>
      <c r="AI29" s="135"/>
      <c r="AJ29" s="135"/>
      <c r="AK29" s="135"/>
      <c r="AL29" s="135"/>
      <c r="AM29" s="135"/>
      <c r="AN29" s="136"/>
      <c r="AO29" s="137"/>
      <c r="AP29" s="138"/>
      <c r="AQ29" s="139"/>
      <c r="AR29" s="139"/>
      <c r="AS29" s="140"/>
      <c r="AT29" s="57"/>
      <c r="AU29" s="58"/>
      <c r="AV29" s="58"/>
      <c r="AW29" s="58"/>
      <c r="AX29" s="58"/>
      <c r="AY29" s="58"/>
      <c r="AZ29" s="58"/>
      <c r="BA29" s="55"/>
      <c r="BB29" s="59"/>
      <c r="BC29" s="121"/>
      <c r="BD29" s="122"/>
      <c r="BE29" s="122"/>
      <c r="BF29" s="123"/>
      <c r="BG29" s="114"/>
      <c r="BH29" s="115"/>
      <c r="BI29" s="115"/>
      <c r="BJ29" s="115"/>
      <c r="BK29" s="115"/>
      <c r="BL29" s="115"/>
      <c r="BM29" s="115"/>
      <c r="BN29" s="116"/>
      <c r="BO29" s="117"/>
      <c r="BP29" s="2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2:94" ht="12.75" customHeight="1" x14ac:dyDescent="0.55000000000000004">
      <c r="B30" s="90"/>
      <c r="C30" s="91"/>
      <c r="D30" s="91"/>
      <c r="E30" s="91"/>
      <c r="F30" s="141"/>
      <c r="G30" s="142"/>
      <c r="H30" s="142"/>
      <c r="I30" s="97"/>
      <c r="J30" s="91"/>
      <c r="K30" s="141">
        <v>11</v>
      </c>
      <c r="L30" s="142"/>
      <c r="M30" s="142"/>
      <c r="N30" s="97" t="s">
        <v>1</v>
      </c>
      <c r="O30" s="98"/>
      <c r="P30" s="118">
        <v>5</v>
      </c>
      <c r="Q30" s="119"/>
      <c r="R30" s="119"/>
      <c r="S30" s="120"/>
      <c r="T30" s="110">
        <v>1000000</v>
      </c>
      <c r="U30" s="111"/>
      <c r="V30" s="111"/>
      <c r="W30" s="111"/>
      <c r="X30" s="111"/>
      <c r="Y30" s="111"/>
      <c r="Z30" s="111"/>
      <c r="AA30" s="112"/>
      <c r="AB30" s="113"/>
      <c r="AC30" s="124">
        <v>1</v>
      </c>
      <c r="AD30" s="125"/>
      <c r="AE30" s="125"/>
      <c r="AF30" s="126"/>
      <c r="AG30" s="130">
        <v>80000</v>
      </c>
      <c r="AH30" s="131"/>
      <c r="AI30" s="131"/>
      <c r="AJ30" s="131"/>
      <c r="AK30" s="131"/>
      <c r="AL30" s="131"/>
      <c r="AM30" s="131"/>
      <c r="AN30" s="132"/>
      <c r="AO30" s="133"/>
      <c r="AP30" s="30">
        <f t="shared" ref="AP30:AP39" si="12">SUM(P30+AC30)</f>
        <v>6</v>
      </c>
      <c r="AQ30" s="31"/>
      <c r="AR30" s="31"/>
      <c r="AS30" s="32"/>
      <c r="AT30" s="18">
        <f t="shared" ref="AT30:AT45" si="13">SUM(T30+AG30)</f>
        <v>1080000</v>
      </c>
      <c r="AU30" s="19"/>
      <c r="AV30" s="19"/>
      <c r="AW30" s="19"/>
      <c r="AX30" s="19"/>
      <c r="AY30" s="19"/>
      <c r="AZ30" s="19"/>
      <c r="BA30" s="54"/>
      <c r="BB30" s="56"/>
      <c r="BC30" s="118">
        <v>5</v>
      </c>
      <c r="BD30" s="119"/>
      <c r="BE30" s="119"/>
      <c r="BF30" s="120"/>
      <c r="BG30" s="110">
        <v>1000000</v>
      </c>
      <c r="BH30" s="111"/>
      <c r="BI30" s="111"/>
      <c r="BJ30" s="111"/>
      <c r="BK30" s="111"/>
      <c r="BL30" s="111"/>
      <c r="BM30" s="111"/>
      <c r="BN30" s="112"/>
      <c r="BO30" s="113"/>
      <c r="BP30" s="2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2:94" ht="12.75" customHeight="1" x14ac:dyDescent="0.55000000000000004">
      <c r="B31" s="92"/>
      <c r="C31" s="93"/>
      <c r="D31" s="93"/>
      <c r="E31" s="93"/>
      <c r="F31" s="143"/>
      <c r="G31" s="143"/>
      <c r="H31" s="143"/>
      <c r="I31" s="93"/>
      <c r="J31" s="93"/>
      <c r="K31" s="143"/>
      <c r="L31" s="143"/>
      <c r="M31" s="143"/>
      <c r="N31" s="93"/>
      <c r="O31" s="99"/>
      <c r="P31" s="121"/>
      <c r="Q31" s="122"/>
      <c r="R31" s="122"/>
      <c r="S31" s="123"/>
      <c r="T31" s="114"/>
      <c r="U31" s="115"/>
      <c r="V31" s="115"/>
      <c r="W31" s="115"/>
      <c r="X31" s="115"/>
      <c r="Y31" s="115"/>
      <c r="Z31" s="115"/>
      <c r="AA31" s="116"/>
      <c r="AB31" s="117"/>
      <c r="AC31" s="127"/>
      <c r="AD31" s="128"/>
      <c r="AE31" s="128"/>
      <c r="AF31" s="129"/>
      <c r="AG31" s="134"/>
      <c r="AH31" s="135"/>
      <c r="AI31" s="135"/>
      <c r="AJ31" s="135"/>
      <c r="AK31" s="135"/>
      <c r="AL31" s="135"/>
      <c r="AM31" s="135"/>
      <c r="AN31" s="136"/>
      <c r="AO31" s="137"/>
      <c r="AP31" s="138"/>
      <c r="AQ31" s="139"/>
      <c r="AR31" s="139"/>
      <c r="AS31" s="140"/>
      <c r="AT31" s="57"/>
      <c r="AU31" s="58"/>
      <c r="AV31" s="58"/>
      <c r="AW31" s="58"/>
      <c r="AX31" s="58"/>
      <c r="AY31" s="58"/>
      <c r="AZ31" s="58"/>
      <c r="BA31" s="55"/>
      <c r="BB31" s="59"/>
      <c r="BC31" s="121"/>
      <c r="BD31" s="122"/>
      <c r="BE31" s="122"/>
      <c r="BF31" s="123"/>
      <c r="BG31" s="114"/>
      <c r="BH31" s="115"/>
      <c r="BI31" s="115"/>
      <c r="BJ31" s="115"/>
      <c r="BK31" s="115"/>
      <c r="BL31" s="115"/>
      <c r="BM31" s="115"/>
      <c r="BN31" s="116"/>
      <c r="BO31" s="117"/>
      <c r="BP31" s="2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2:94" ht="12.75" customHeight="1" x14ac:dyDescent="0.55000000000000004">
      <c r="B32" s="90"/>
      <c r="C32" s="91"/>
      <c r="D32" s="91"/>
      <c r="E32" s="91"/>
      <c r="F32" s="141"/>
      <c r="G32" s="142"/>
      <c r="H32" s="142"/>
      <c r="I32" s="97"/>
      <c r="J32" s="91"/>
      <c r="K32" s="141">
        <v>12</v>
      </c>
      <c r="L32" s="142"/>
      <c r="M32" s="142"/>
      <c r="N32" s="97" t="s">
        <v>1</v>
      </c>
      <c r="O32" s="98"/>
      <c r="P32" s="118">
        <v>5</v>
      </c>
      <c r="Q32" s="119"/>
      <c r="R32" s="119"/>
      <c r="S32" s="120"/>
      <c r="T32" s="110">
        <v>1000000</v>
      </c>
      <c r="U32" s="111"/>
      <c r="V32" s="111"/>
      <c r="W32" s="111"/>
      <c r="X32" s="111"/>
      <c r="Y32" s="111"/>
      <c r="Z32" s="111"/>
      <c r="AA32" s="112"/>
      <c r="AB32" s="113"/>
      <c r="AC32" s="124">
        <v>1</v>
      </c>
      <c r="AD32" s="125"/>
      <c r="AE32" s="125"/>
      <c r="AF32" s="126"/>
      <c r="AG32" s="130">
        <v>80000</v>
      </c>
      <c r="AH32" s="131"/>
      <c r="AI32" s="131"/>
      <c r="AJ32" s="131"/>
      <c r="AK32" s="131"/>
      <c r="AL32" s="131"/>
      <c r="AM32" s="131"/>
      <c r="AN32" s="132"/>
      <c r="AO32" s="133"/>
      <c r="AP32" s="30">
        <f t="shared" ref="AP32:AP39" si="14">SUM(P32+AC32)</f>
        <v>6</v>
      </c>
      <c r="AQ32" s="31"/>
      <c r="AR32" s="31"/>
      <c r="AS32" s="32"/>
      <c r="AT32" s="18">
        <f t="shared" ref="AT32:AT45" si="15">SUM(T32+AG32)</f>
        <v>1080000</v>
      </c>
      <c r="AU32" s="19"/>
      <c r="AV32" s="19"/>
      <c r="AW32" s="19"/>
      <c r="AX32" s="19"/>
      <c r="AY32" s="19"/>
      <c r="AZ32" s="19"/>
      <c r="BA32" s="54"/>
      <c r="BB32" s="56"/>
      <c r="BC32" s="118">
        <v>5</v>
      </c>
      <c r="BD32" s="119"/>
      <c r="BE32" s="119"/>
      <c r="BF32" s="120"/>
      <c r="BG32" s="110">
        <v>1000000</v>
      </c>
      <c r="BH32" s="111"/>
      <c r="BI32" s="111"/>
      <c r="BJ32" s="111"/>
      <c r="BK32" s="111"/>
      <c r="BL32" s="111"/>
      <c r="BM32" s="111"/>
      <c r="BN32" s="112"/>
      <c r="BO32" s="113"/>
      <c r="BP32" s="2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2:94" ht="12.75" customHeight="1" x14ac:dyDescent="0.55000000000000004">
      <c r="B33" s="92"/>
      <c r="C33" s="93"/>
      <c r="D33" s="93"/>
      <c r="E33" s="93"/>
      <c r="F33" s="143"/>
      <c r="G33" s="143"/>
      <c r="H33" s="143"/>
      <c r="I33" s="93"/>
      <c r="J33" s="93"/>
      <c r="K33" s="143"/>
      <c r="L33" s="143"/>
      <c r="M33" s="143"/>
      <c r="N33" s="93"/>
      <c r="O33" s="99"/>
      <c r="P33" s="121"/>
      <c r="Q33" s="122"/>
      <c r="R33" s="122"/>
      <c r="S33" s="123"/>
      <c r="T33" s="114"/>
      <c r="U33" s="115"/>
      <c r="V33" s="115"/>
      <c r="W33" s="115"/>
      <c r="X33" s="115"/>
      <c r="Y33" s="115"/>
      <c r="Z33" s="115"/>
      <c r="AA33" s="116"/>
      <c r="AB33" s="117"/>
      <c r="AC33" s="127"/>
      <c r="AD33" s="128"/>
      <c r="AE33" s="128"/>
      <c r="AF33" s="129"/>
      <c r="AG33" s="134"/>
      <c r="AH33" s="135"/>
      <c r="AI33" s="135"/>
      <c r="AJ33" s="135"/>
      <c r="AK33" s="135"/>
      <c r="AL33" s="135"/>
      <c r="AM33" s="135"/>
      <c r="AN33" s="136"/>
      <c r="AO33" s="137"/>
      <c r="AP33" s="138"/>
      <c r="AQ33" s="139"/>
      <c r="AR33" s="139"/>
      <c r="AS33" s="140"/>
      <c r="AT33" s="57"/>
      <c r="AU33" s="58"/>
      <c r="AV33" s="58"/>
      <c r="AW33" s="58"/>
      <c r="AX33" s="58"/>
      <c r="AY33" s="58"/>
      <c r="AZ33" s="58"/>
      <c r="BA33" s="55"/>
      <c r="BB33" s="59"/>
      <c r="BC33" s="121"/>
      <c r="BD33" s="122"/>
      <c r="BE33" s="122"/>
      <c r="BF33" s="123"/>
      <c r="BG33" s="114"/>
      <c r="BH33" s="115"/>
      <c r="BI33" s="115"/>
      <c r="BJ33" s="115"/>
      <c r="BK33" s="115"/>
      <c r="BL33" s="115"/>
      <c r="BM33" s="115"/>
      <c r="BN33" s="116"/>
      <c r="BO33" s="117"/>
      <c r="BP33" s="2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2:94" ht="12.75" customHeight="1" x14ac:dyDescent="0.55000000000000004">
      <c r="B34" s="90" t="s">
        <v>7</v>
      </c>
      <c r="C34" s="91"/>
      <c r="D34" s="91"/>
      <c r="E34" s="91"/>
      <c r="F34" s="141">
        <v>7</v>
      </c>
      <c r="G34" s="142"/>
      <c r="H34" s="142"/>
      <c r="I34" s="97" t="s">
        <v>4</v>
      </c>
      <c r="J34" s="91"/>
      <c r="K34" s="141">
        <v>1</v>
      </c>
      <c r="L34" s="142"/>
      <c r="M34" s="142"/>
      <c r="N34" s="97" t="s">
        <v>1</v>
      </c>
      <c r="O34" s="98"/>
      <c r="P34" s="118">
        <v>5</v>
      </c>
      <c r="Q34" s="119"/>
      <c r="R34" s="119"/>
      <c r="S34" s="120"/>
      <c r="T34" s="110">
        <v>1000000</v>
      </c>
      <c r="U34" s="111"/>
      <c r="V34" s="111"/>
      <c r="W34" s="111"/>
      <c r="X34" s="111"/>
      <c r="Y34" s="111"/>
      <c r="Z34" s="111"/>
      <c r="AA34" s="112"/>
      <c r="AB34" s="113"/>
      <c r="AC34" s="124">
        <v>1</v>
      </c>
      <c r="AD34" s="125"/>
      <c r="AE34" s="125"/>
      <c r="AF34" s="126"/>
      <c r="AG34" s="130">
        <v>80000</v>
      </c>
      <c r="AH34" s="131"/>
      <c r="AI34" s="131"/>
      <c r="AJ34" s="131"/>
      <c r="AK34" s="131"/>
      <c r="AL34" s="131"/>
      <c r="AM34" s="131"/>
      <c r="AN34" s="132"/>
      <c r="AO34" s="133"/>
      <c r="AP34" s="30">
        <f t="shared" ref="AP34:AP39" si="16">SUM(P34+AC34)</f>
        <v>6</v>
      </c>
      <c r="AQ34" s="31"/>
      <c r="AR34" s="31"/>
      <c r="AS34" s="32"/>
      <c r="AT34" s="18">
        <f t="shared" ref="AT34:AT45" si="17">SUM(T34+AG34)</f>
        <v>1080000</v>
      </c>
      <c r="AU34" s="19"/>
      <c r="AV34" s="19"/>
      <c r="AW34" s="19"/>
      <c r="AX34" s="19"/>
      <c r="AY34" s="19"/>
      <c r="AZ34" s="19"/>
      <c r="BA34" s="54"/>
      <c r="BB34" s="56"/>
      <c r="BC34" s="118">
        <v>5</v>
      </c>
      <c r="BD34" s="119"/>
      <c r="BE34" s="119"/>
      <c r="BF34" s="120"/>
      <c r="BG34" s="110">
        <v>1000000</v>
      </c>
      <c r="BH34" s="111"/>
      <c r="BI34" s="111"/>
      <c r="BJ34" s="111"/>
      <c r="BK34" s="111"/>
      <c r="BL34" s="111"/>
      <c r="BM34" s="111"/>
      <c r="BN34" s="112"/>
      <c r="BO34" s="113"/>
      <c r="BP34" s="2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2:94" ht="12.75" customHeight="1" x14ac:dyDescent="0.55000000000000004">
      <c r="B35" s="92"/>
      <c r="C35" s="93"/>
      <c r="D35" s="93"/>
      <c r="E35" s="93"/>
      <c r="F35" s="143"/>
      <c r="G35" s="143"/>
      <c r="H35" s="143"/>
      <c r="I35" s="93"/>
      <c r="J35" s="93"/>
      <c r="K35" s="143"/>
      <c r="L35" s="143"/>
      <c r="M35" s="143"/>
      <c r="N35" s="93"/>
      <c r="O35" s="99"/>
      <c r="P35" s="121"/>
      <c r="Q35" s="122"/>
      <c r="R35" s="122"/>
      <c r="S35" s="123"/>
      <c r="T35" s="114"/>
      <c r="U35" s="115"/>
      <c r="V35" s="115"/>
      <c r="W35" s="115"/>
      <c r="X35" s="115"/>
      <c r="Y35" s="115"/>
      <c r="Z35" s="115"/>
      <c r="AA35" s="116"/>
      <c r="AB35" s="117"/>
      <c r="AC35" s="127"/>
      <c r="AD35" s="128"/>
      <c r="AE35" s="128"/>
      <c r="AF35" s="129"/>
      <c r="AG35" s="134"/>
      <c r="AH35" s="135"/>
      <c r="AI35" s="135"/>
      <c r="AJ35" s="135"/>
      <c r="AK35" s="135"/>
      <c r="AL35" s="135"/>
      <c r="AM35" s="135"/>
      <c r="AN35" s="136"/>
      <c r="AO35" s="137"/>
      <c r="AP35" s="138"/>
      <c r="AQ35" s="139"/>
      <c r="AR35" s="139"/>
      <c r="AS35" s="140"/>
      <c r="AT35" s="57"/>
      <c r="AU35" s="58"/>
      <c r="AV35" s="58"/>
      <c r="AW35" s="58"/>
      <c r="AX35" s="58"/>
      <c r="AY35" s="58"/>
      <c r="AZ35" s="58"/>
      <c r="BA35" s="55"/>
      <c r="BB35" s="59"/>
      <c r="BC35" s="121"/>
      <c r="BD35" s="122"/>
      <c r="BE35" s="122"/>
      <c r="BF35" s="123"/>
      <c r="BG35" s="114"/>
      <c r="BH35" s="115"/>
      <c r="BI35" s="115"/>
      <c r="BJ35" s="115"/>
      <c r="BK35" s="115"/>
      <c r="BL35" s="115"/>
      <c r="BM35" s="115"/>
      <c r="BN35" s="116"/>
      <c r="BO35" s="117"/>
      <c r="BP35" s="2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2:94" ht="12.75" customHeight="1" x14ac:dyDescent="0.55000000000000004">
      <c r="B36" s="90"/>
      <c r="C36" s="91"/>
      <c r="D36" s="91"/>
      <c r="E36" s="91"/>
      <c r="F36" s="141"/>
      <c r="G36" s="142"/>
      <c r="H36" s="142"/>
      <c r="I36" s="97"/>
      <c r="J36" s="91"/>
      <c r="K36" s="141">
        <v>2</v>
      </c>
      <c r="L36" s="142"/>
      <c r="M36" s="142"/>
      <c r="N36" s="97" t="s">
        <v>1</v>
      </c>
      <c r="O36" s="98"/>
      <c r="P36" s="118">
        <v>5</v>
      </c>
      <c r="Q36" s="119"/>
      <c r="R36" s="119"/>
      <c r="S36" s="120"/>
      <c r="T36" s="110">
        <v>1000000</v>
      </c>
      <c r="U36" s="111"/>
      <c r="V36" s="111"/>
      <c r="W36" s="111"/>
      <c r="X36" s="111"/>
      <c r="Y36" s="111"/>
      <c r="Z36" s="111"/>
      <c r="AA36" s="112"/>
      <c r="AB36" s="113"/>
      <c r="AC36" s="124">
        <v>1</v>
      </c>
      <c r="AD36" s="125"/>
      <c r="AE36" s="125"/>
      <c r="AF36" s="126"/>
      <c r="AG36" s="130">
        <v>80000</v>
      </c>
      <c r="AH36" s="131"/>
      <c r="AI36" s="131"/>
      <c r="AJ36" s="131"/>
      <c r="AK36" s="131"/>
      <c r="AL36" s="131"/>
      <c r="AM36" s="131"/>
      <c r="AN36" s="132"/>
      <c r="AO36" s="133"/>
      <c r="AP36" s="30">
        <f t="shared" ref="AP36:AP39" si="18">SUM(P36+AC36)</f>
        <v>6</v>
      </c>
      <c r="AQ36" s="31"/>
      <c r="AR36" s="31"/>
      <c r="AS36" s="32"/>
      <c r="AT36" s="18">
        <f t="shared" ref="AT36:AT45" si="19">SUM(T36+AG36)</f>
        <v>1080000</v>
      </c>
      <c r="AU36" s="19"/>
      <c r="AV36" s="19"/>
      <c r="AW36" s="19"/>
      <c r="AX36" s="19"/>
      <c r="AY36" s="19"/>
      <c r="AZ36" s="19"/>
      <c r="BA36" s="54"/>
      <c r="BB36" s="56"/>
      <c r="BC36" s="118">
        <v>5</v>
      </c>
      <c r="BD36" s="119"/>
      <c r="BE36" s="119"/>
      <c r="BF36" s="120"/>
      <c r="BG36" s="110">
        <v>1000000</v>
      </c>
      <c r="BH36" s="111"/>
      <c r="BI36" s="111"/>
      <c r="BJ36" s="111"/>
      <c r="BK36" s="111"/>
      <c r="BL36" s="111"/>
      <c r="BM36" s="111"/>
      <c r="BN36" s="112"/>
      <c r="BO36" s="113"/>
      <c r="BP36" s="2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2:94" ht="12.75" customHeight="1" x14ac:dyDescent="0.55000000000000004">
      <c r="B37" s="92"/>
      <c r="C37" s="93"/>
      <c r="D37" s="93"/>
      <c r="E37" s="93"/>
      <c r="F37" s="143"/>
      <c r="G37" s="143"/>
      <c r="H37" s="143"/>
      <c r="I37" s="93"/>
      <c r="J37" s="93"/>
      <c r="K37" s="143"/>
      <c r="L37" s="143"/>
      <c r="M37" s="143"/>
      <c r="N37" s="93"/>
      <c r="O37" s="99"/>
      <c r="P37" s="121"/>
      <c r="Q37" s="122"/>
      <c r="R37" s="122"/>
      <c r="S37" s="123"/>
      <c r="T37" s="114"/>
      <c r="U37" s="115"/>
      <c r="V37" s="115"/>
      <c r="W37" s="115"/>
      <c r="X37" s="115"/>
      <c r="Y37" s="115"/>
      <c r="Z37" s="115"/>
      <c r="AA37" s="116"/>
      <c r="AB37" s="117"/>
      <c r="AC37" s="127"/>
      <c r="AD37" s="128"/>
      <c r="AE37" s="128"/>
      <c r="AF37" s="129"/>
      <c r="AG37" s="134"/>
      <c r="AH37" s="135"/>
      <c r="AI37" s="135"/>
      <c r="AJ37" s="135"/>
      <c r="AK37" s="135"/>
      <c r="AL37" s="135"/>
      <c r="AM37" s="135"/>
      <c r="AN37" s="136"/>
      <c r="AO37" s="137"/>
      <c r="AP37" s="138"/>
      <c r="AQ37" s="139"/>
      <c r="AR37" s="139"/>
      <c r="AS37" s="140"/>
      <c r="AT37" s="57"/>
      <c r="AU37" s="58"/>
      <c r="AV37" s="58"/>
      <c r="AW37" s="58"/>
      <c r="AX37" s="58"/>
      <c r="AY37" s="58"/>
      <c r="AZ37" s="58"/>
      <c r="BA37" s="55"/>
      <c r="BB37" s="59"/>
      <c r="BC37" s="121"/>
      <c r="BD37" s="122"/>
      <c r="BE37" s="122"/>
      <c r="BF37" s="123"/>
      <c r="BG37" s="114"/>
      <c r="BH37" s="115"/>
      <c r="BI37" s="115"/>
      <c r="BJ37" s="115"/>
      <c r="BK37" s="115"/>
      <c r="BL37" s="115"/>
      <c r="BM37" s="115"/>
      <c r="BN37" s="116"/>
      <c r="BO37" s="117"/>
      <c r="BP37" s="2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2:94" ht="12.75" customHeight="1" x14ac:dyDescent="0.55000000000000004">
      <c r="B38" s="90"/>
      <c r="C38" s="91"/>
      <c r="D38" s="91"/>
      <c r="E38" s="91"/>
      <c r="F38" s="141"/>
      <c r="G38" s="142"/>
      <c r="H38" s="142"/>
      <c r="I38" s="97"/>
      <c r="J38" s="91"/>
      <c r="K38" s="141">
        <v>3</v>
      </c>
      <c r="L38" s="142"/>
      <c r="M38" s="142"/>
      <c r="N38" s="97" t="s">
        <v>1</v>
      </c>
      <c r="O38" s="98"/>
      <c r="P38" s="118">
        <v>5</v>
      </c>
      <c r="Q38" s="119"/>
      <c r="R38" s="119"/>
      <c r="S38" s="120"/>
      <c r="T38" s="110">
        <v>1000000</v>
      </c>
      <c r="U38" s="111"/>
      <c r="V38" s="111"/>
      <c r="W38" s="111"/>
      <c r="X38" s="111"/>
      <c r="Y38" s="111"/>
      <c r="Z38" s="111"/>
      <c r="AA38" s="112"/>
      <c r="AB38" s="113"/>
      <c r="AC38" s="124">
        <v>1</v>
      </c>
      <c r="AD38" s="125"/>
      <c r="AE38" s="125"/>
      <c r="AF38" s="126"/>
      <c r="AG38" s="130">
        <v>80000</v>
      </c>
      <c r="AH38" s="131"/>
      <c r="AI38" s="131"/>
      <c r="AJ38" s="131"/>
      <c r="AK38" s="131"/>
      <c r="AL38" s="131"/>
      <c r="AM38" s="131"/>
      <c r="AN38" s="132"/>
      <c r="AO38" s="133"/>
      <c r="AP38" s="30">
        <f t="shared" ref="AP38:AP39" si="20">SUM(P38+AC38)</f>
        <v>6</v>
      </c>
      <c r="AQ38" s="31"/>
      <c r="AR38" s="31"/>
      <c r="AS38" s="32"/>
      <c r="AT38" s="18">
        <f t="shared" ref="AT38:AT45" si="21">SUM(T38+AG38)</f>
        <v>1080000</v>
      </c>
      <c r="AU38" s="19"/>
      <c r="AV38" s="19"/>
      <c r="AW38" s="19"/>
      <c r="AX38" s="19"/>
      <c r="AY38" s="19"/>
      <c r="AZ38" s="19"/>
      <c r="BA38" s="54"/>
      <c r="BB38" s="56"/>
      <c r="BC38" s="118">
        <v>5</v>
      </c>
      <c r="BD38" s="119"/>
      <c r="BE38" s="119"/>
      <c r="BF38" s="120"/>
      <c r="BG38" s="110">
        <v>1000000</v>
      </c>
      <c r="BH38" s="111"/>
      <c r="BI38" s="111"/>
      <c r="BJ38" s="111"/>
      <c r="BK38" s="111"/>
      <c r="BL38" s="111"/>
      <c r="BM38" s="111"/>
      <c r="BN38" s="112"/>
      <c r="BO38" s="113"/>
      <c r="BP38" s="2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2:94" ht="12.75" customHeight="1" x14ac:dyDescent="0.55000000000000004">
      <c r="B39" s="92"/>
      <c r="C39" s="93"/>
      <c r="D39" s="93"/>
      <c r="E39" s="93"/>
      <c r="F39" s="143"/>
      <c r="G39" s="143"/>
      <c r="H39" s="143"/>
      <c r="I39" s="93"/>
      <c r="J39" s="93"/>
      <c r="K39" s="143"/>
      <c r="L39" s="143"/>
      <c r="M39" s="143"/>
      <c r="N39" s="93"/>
      <c r="O39" s="99"/>
      <c r="P39" s="121"/>
      <c r="Q39" s="122"/>
      <c r="R39" s="122"/>
      <c r="S39" s="123"/>
      <c r="T39" s="114"/>
      <c r="U39" s="115"/>
      <c r="V39" s="115"/>
      <c r="W39" s="115"/>
      <c r="X39" s="115"/>
      <c r="Y39" s="115"/>
      <c r="Z39" s="115"/>
      <c r="AA39" s="116"/>
      <c r="AB39" s="117"/>
      <c r="AC39" s="127"/>
      <c r="AD39" s="128"/>
      <c r="AE39" s="128"/>
      <c r="AF39" s="129"/>
      <c r="AG39" s="134"/>
      <c r="AH39" s="135"/>
      <c r="AI39" s="135"/>
      <c r="AJ39" s="135"/>
      <c r="AK39" s="135"/>
      <c r="AL39" s="135"/>
      <c r="AM39" s="135"/>
      <c r="AN39" s="136"/>
      <c r="AO39" s="137"/>
      <c r="AP39" s="138"/>
      <c r="AQ39" s="139"/>
      <c r="AR39" s="139"/>
      <c r="AS39" s="140"/>
      <c r="AT39" s="57"/>
      <c r="AU39" s="58"/>
      <c r="AV39" s="58"/>
      <c r="AW39" s="58"/>
      <c r="AX39" s="58"/>
      <c r="AY39" s="58"/>
      <c r="AZ39" s="58"/>
      <c r="BA39" s="55"/>
      <c r="BB39" s="59"/>
      <c r="BC39" s="121"/>
      <c r="BD39" s="122"/>
      <c r="BE39" s="122"/>
      <c r="BF39" s="123"/>
      <c r="BG39" s="114"/>
      <c r="BH39" s="115"/>
      <c r="BI39" s="115"/>
      <c r="BJ39" s="115"/>
      <c r="BK39" s="115"/>
      <c r="BL39" s="115"/>
      <c r="BM39" s="115"/>
      <c r="BN39" s="116"/>
      <c r="BO39" s="117"/>
      <c r="BP39" s="2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2:94" ht="12.75" customHeight="1" x14ac:dyDescent="0.55000000000000004">
      <c r="B40" s="90" t="s">
        <v>5</v>
      </c>
      <c r="C40" s="91"/>
      <c r="D40" s="91"/>
      <c r="E40" s="91"/>
      <c r="F40" s="94">
        <v>6</v>
      </c>
      <c r="G40" s="95"/>
      <c r="H40" s="95"/>
      <c r="I40" s="97" t="s">
        <v>4</v>
      </c>
      <c r="J40" s="91"/>
      <c r="K40" s="94">
        <v>12</v>
      </c>
      <c r="L40" s="95"/>
      <c r="M40" s="95"/>
      <c r="N40" s="97" t="s">
        <v>1</v>
      </c>
      <c r="O40" s="98"/>
      <c r="P40" s="102"/>
      <c r="Q40" s="103"/>
      <c r="R40" s="103"/>
      <c r="S40" s="104"/>
      <c r="T40" s="110">
        <v>300000</v>
      </c>
      <c r="U40" s="111"/>
      <c r="V40" s="111"/>
      <c r="W40" s="111"/>
      <c r="X40" s="111"/>
      <c r="Y40" s="111"/>
      <c r="Z40" s="111"/>
      <c r="AA40" s="112"/>
      <c r="AB40" s="113"/>
      <c r="AC40" s="76"/>
      <c r="AD40" s="77"/>
      <c r="AE40" s="77"/>
      <c r="AF40" s="78"/>
      <c r="AG40" s="82"/>
      <c r="AH40" s="83"/>
      <c r="AI40" s="83"/>
      <c r="AJ40" s="83"/>
      <c r="AK40" s="83"/>
      <c r="AL40" s="83"/>
      <c r="AM40" s="83"/>
      <c r="AN40" s="84"/>
      <c r="AO40" s="85"/>
      <c r="AP40" s="76"/>
      <c r="AQ40" s="77"/>
      <c r="AR40" s="77"/>
      <c r="AS40" s="78"/>
      <c r="AT40" s="18">
        <f t="shared" ref="AT40:AT45" si="22">SUM(T40+AG40)</f>
        <v>300000</v>
      </c>
      <c r="AU40" s="19"/>
      <c r="AV40" s="19"/>
      <c r="AW40" s="19"/>
      <c r="AX40" s="19"/>
      <c r="AY40" s="19"/>
      <c r="AZ40" s="19"/>
      <c r="BA40" s="54"/>
      <c r="BB40" s="56"/>
      <c r="BC40" s="108"/>
      <c r="BD40" s="109"/>
      <c r="BE40" s="109"/>
      <c r="BF40" s="109"/>
      <c r="BG40" s="110">
        <v>300000</v>
      </c>
      <c r="BH40" s="111"/>
      <c r="BI40" s="111"/>
      <c r="BJ40" s="111"/>
      <c r="BK40" s="111"/>
      <c r="BL40" s="111"/>
      <c r="BM40" s="111"/>
      <c r="BN40" s="112"/>
      <c r="BO40" s="113"/>
      <c r="BP40" s="2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2:94" ht="12.75" customHeight="1" x14ac:dyDescent="0.55000000000000004">
      <c r="B41" s="92"/>
      <c r="C41" s="93"/>
      <c r="D41" s="93"/>
      <c r="E41" s="93"/>
      <c r="F41" s="96"/>
      <c r="G41" s="96"/>
      <c r="H41" s="96"/>
      <c r="I41" s="93"/>
      <c r="J41" s="93"/>
      <c r="K41" s="96"/>
      <c r="L41" s="96"/>
      <c r="M41" s="96"/>
      <c r="N41" s="93"/>
      <c r="O41" s="99"/>
      <c r="P41" s="105"/>
      <c r="Q41" s="106"/>
      <c r="R41" s="106"/>
      <c r="S41" s="107"/>
      <c r="T41" s="114"/>
      <c r="U41" s="115"/>
      <c r="V41" s="115"/>
      <c r="W41" s="115"/>
      <c r="X41" s="115"/>
      <c r="Y41" s="115"/>
      <c r="Z41" s="115"/>
      <c r="AA41" s="116"/>
      <c r="AB41" s="117"/>
      <c r="AC41" s="79"/>
      <c r="AD41" s="80"/>
      <c r="AE41" s="80"/>
      <c r="AF41" s="81"/>
      <c r="AG41" s="86"/>
      <c r="AH41" s="87"/>
      <c r="AI41" s="87"/>
      <c r="AJ41" s="87"/>
      <c r="AK41" s="87"/>
      <c r="AL41" s="87"/>
      <c r="AM41" s="87"/>
      <c r="AN41" s="88"/>
      <c r="AO41" s="89"/>
      <c r="AP41" s="79"/>
      <c r="AQ41" s="80"/>
      <c r="AR41" s="80"/>
      <c r="AS41" s="81"/>
      <c r="AT41" s="57"/>
      <c r="AU41" s="58"/>
      <c r="AV41" s="58"/>
      <c r="AW41" s="58"/>
      <c r="AX41" s="58"/>
      <c r="AY41" s="58"/>
      <c r="AZ41" s="58"/>
      <c r="BA41" s="55"/>
      <c r="BB41" s="59"/>
      <c r="BC41" s="108"/>
      <c r="BD41" s="109"/>
      <c r="BE41" s="109"/>
      <c r="BF41" s="109"/>
      <c r="BG41" s="114"/>
      <c r="BH41" s="115"/>
      <c r="BI41" s="115"/>
      <c r="BJ41" s="115"/>
      <c r="BK41" s="115"/>
      <c r="BL41" s="115"/>
      <c r="BM41" s="115"/>
      <c r="BN41" s="116"/>
      <c r="BO41" s="117"/>
      <c r="BP41" s="2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2:94" ht="12.75" customHeight="1" x14ac:dyDescent="0.55000000000000004">
      <c r="B42" s="90" t="s">
        <v>5</v>
      </c>
      <c r="C42" s="91"/>
      <c r="D42" s="91"/>
      <c r="E42" s="91"/>
      <c r="F42" s="94"/>
      <c r="G42" s="95"/>
      <c r="H42" s="95"/>
      <c r="I42" s="97" t="s">
        <v>4</v>
      </c>
      <c r="J42" s="91"/>
      <c r="K42" s="94"/>
      <c r="L42" s="95"/>
      <c r="M42" s="95"/>
      <c r="N42" s="97" t="s">
        <v>1</v>
      </c>
      <c r="O42" s="98"/>
      <c r="P42" s="102"/>
      <c r="Q42" s="103"/>
      <c r="R42" s="103"/>
      <c r="S42" s="104"/>
      <c r="T42" s="110"/>
      <c r="U42" s="111"/>
      <c r="V42" s="111"/>
      <c r="W42" s="111"/>
      <c r="X42" s="111"/>
      <c r="Y42" s="111"/>
      <c r="Z42" s="111"/>
      <c r="AA42" s="112"/>
      <c r="AB42" s="113"/>
      <c r="AC42" s="76"/>
      <c r="AD42" s="77"/>
      <c r="AE42" s="77"/>
      <c r="AF42" s="78"/>
      <c r="AG42" s="82"/>
      <c r="AH42" s="83"/>
      <c r="AI42" s="83"/>
      <c r="AJ42" s="83"/>
      <c r="AK42" s="83"/>
      <c r="AL42" s="83"/>
      <c r="AM42" s="83"/>
      <c r="AN42" s="84"/>
      <c r="AO42" s="85"/>
      <c r="AP42" s="76"/>
      <c r="AQ42" s="77"/>
      <c r="AR42" s="77"/>
      <c r="AS42" s="78"/>
      <c r="AT42" s="18">
        <f t="shared" ref="AT42:AT45" si="23">SUM(T42+AG42)</f>
        <v>0</v>
      </c>
      <c r="AU42" s="19"/>
      <c r="AV42" s="19"/>
      <c r="AW42" s="19"/>
      <c r="AX42" s="19"/>
      <c r="AY42" s="19"/>
      <c r="AZ42" s="19"/>
      <c r="BA42" s="54"/>
      <c r="BB42" s="56"/>
      <c r="BC42" s="60"/>
      <c r="BD42" s="61"/>
      <c r="BE42" s="61"/>
      <c r="BF42" s="61"/>
      <c r="BG42" s="62"/>
      <c r="BH42" s="63"/>
      <c r="BI42" s="63"/>
      <c r="BJ42" s="63"/>
      <c r="BK42" s="63"/>
      <c r="BL42" s="63"/>
      <c r="BM42" s="63"/>
      <c r="BN42" s="64"/>
      <c r="BO42" s="65"/>
      <c r="BP42" s="2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2:94" ht="12.75" customHeight="1" x14ac:dyDescent="0.55000000000000004">
      <c r="B43" s="92"/>
      <c r="C43" s="93"/>
      <c r="D43" s="93"/>
      <c r="E43" s="93"/>
      <c r="F43" s="96"/>
      <c r="G43" s="96"/>
      <c r="H43" s="96"/>
      <c r="I43" s="93"/>
      <c r="J43" s="93"/>
      <c r="K43" s="96"/>
      <c r="L43" s="96"/>
      <c r="M43" s="96"/>
      <c r="N43" s="93"/>
      <c r="O43" s="99"/>
      <c r="P43" s="105"/>
      <c r="Q43" s="106"/>
      <c r="R43" s="106"/>
      <c r="S43" s="107"/>
      <c r="T43" s="114"/>
      <c r="U43" s="115"/>
      <c r="V43" s="115"/>
      <c r="W43" s="115"/>
      <c r="X43" s="115"/>
      <c r="Y43" s="115"/>
      <c r="Z43" s="115"/>
      <c r="AA43" s="116"/>
      <c r="AB43" s="117"/>
      <c r="AC43" s="79"/>
      <c r="AD43" s="80"/>
      <c r="AE43" s="80"/>
      <c r="AF43" s="81"/>
      <c r="AG43" s="86"/>
      <c r="AH43" s="87"/>
      <c r="AI43" s="87"/>
      <c r="AJ43" s="87"/>
      <c r="AK43" s="87"/>
      <c r="AL43" s="87"/>
      <c r="AM43" s="87"/>
      <c r="AN43" s="88"/>
      <c r="AO43" s="89"/>
      <c r="AP43" s="79"/>
      <c r="AQ43" s="80"/>
      <c r="AR43" s="80"/>
      <c r="AS43" s="81"/>
      <c r="AT43" s="57"/>
      <c r="AU43" s="58"/>
      <c r="AV43" s="58"/>
      <c r="AW43" s="58"/>
      <c r="AX43" s="58"/>
      <c r="AY43" s="58"/>
      <c r="AZ43" s="58"/>
      <c r="BA43" s="55"/>
      <c r="BB43" s="59"/>
      <c r="BC43" s="60"/>
      <c r="BD43" s="61"/>
      <c r="BE43" s="61"/>
      <c r="BF43" s="61"/>
      <c r="BG43" s="66"/>
      <c r="BH43" s="67"/>
      <c r="BI43" s="67"/>
      <c r="BJ43" s="67"/>
      <c r="BK43" s="67"/>
      <c r="BL43" s="67"/>
      <c r="BM43" s="67"/>
      <c r="BN43" s="68"/>
      <c r="BO43" s="69"/>
      <c r="BP43" s="2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2:94" ht="12.75" customHeight="1" x14ac:dyDescent="0.55000000000000004">
      <c r="B44" s="90" t="s">
        <v>5</v>
      </c>
      <c r="C44" s="91"/>
      <c r="D44" s="91"/>
      <c r="E44" s="91"/>
      <c r="F44" s="94"/>
      <c r="G44" s="95"/>
      <c r="H44" s="95"/>
      <c r="I44" s="97" t="s">
        <v>4</v>
      </c>
      <c r="J44" s="91"/>
      <c r="K44" s="94"/>
      <c r="L44" s="95"/>
      <c r="M44" s="95"/>
      <c r="N44" s="97" t="s">
        <v>1</v>
      </c>
      <c r="O44" s="98"/>
      <c r="P44" s="100"/>
      <c r="Q44" s="77"/>
      <c r="R44" s="77"/>
      <c r="S44" s="78"/>
      <c r="T44" s="62"/>
      <c r="U44" s="63"/>
      <c r="V44" s="63"/>
      <c r="W44" s="63"/>
      <c r="X44" s="63"/>
      <c r="Y44" s="63"/>
      <c r="Z44" s="63"/>
      <c r="AA44" s="64"/>
      <c r="AB44" s="65"/>
      <c r="AC44" s="76"/>
      <c r="AD44" s="77"/>
      <c r="AE44" s="77"/>
      <c r="AF44" s="78"/>
      <c r="AG44" s="82"/>
      <c r="AH44" s="83"/>
      <c r="AI44" s="83"/>
      <c r="AJ44" s="83"/>
      <c r="AK44" s="83"/>
      <c r="AL44" s="83"/>
      <c r="AM44" s="83"/>
      <c r="AN44" s="84"/>
      <c r="AO44" s="85"/>
      <c r="AP44" s="76"/>
      <c r="AQ44" s="77"/>
      <c r="AR44" s="77"/>
      <c r="AS44" s="78"/>
      <c r="AT44" s="18">
        <f t="shared" ref="AT44:AT45" si="24">SUM(T44+AG44)</f>
        <v>0</v>
      </c>
      <c r="AU44" s="19"/>
      <c r="AV44" s="19"/>
      <c r="AW44" s="19"/>
      <c r="AX44" s="19"/>
      <c r="AY44" s="19"/>
      <c r="AZ44" s="19"/>
      <c r="BA44" s="54"/>
      <c r="BB44" s="56"/>
      <c r="BC44" s="60"/>
      <c r="BD44" s="61"/>
      <c r="BE44" s="61"/>
      <c r="BF44" s="61"/>
      <c r="BG44" s="62"/>
      <c r="BH44" s="63"/>
      <c r="BI44" s="63"/>
      <c r="BJ44" s="63"/>
      <c r="BK44" s="63"/>
      <c r="BL44" s="63"/>
      <c r="BM44" s="63"/>
      <c r="BN44" s="64"/>
      <c r="BO44" s="65"/>
      <c r="BP44" s="2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2:94" ht="12.75" customHeight="1" x14ac:dyDescent="0.55000000000000004">
      <c r="B45" s="92"/>
      <c r="C45" s="93"/>
      <c r="D45" s="93"/>
      <c r="E45" s="93"/>
      <c r="F45" s="96"/>
      <c r="G45" s="96"/>
      <c r="H45" s="96"/>
      <c r="I45" s="93"/>
      <c r="J45" s="93"/>
      <c r="K45" s="96"/>
      <c r="L45" s="96"/>
      <c r="M45" s="96"/>
      <c r="N45" s="93"/>
      <c r="O45" s="99"/>
      <c r="P45" s="101"/>
      <c r="Q45" s="80"/>
      <c r="R45" s="80"/>
      <c r="S45" s="81"/>
      <c r="T45" s="66"/>
      <c r="U45" s="67"/>
      <c r="V45" s="67"/>
      <c r="W45" s="67"/>
      <c r="X45" s="67"/>
      <c r="Y45" s="67"/>
      <c r="Z45" s="67"/>
      <c r="AA45" s="68"/>
      <c r="AB45" s="69"/>
      <c r="AC45" s="79"/>
      <c r="AD45" s="80"/>
      <c r="AE45" s="80"/>
      <c r="AF45" s="81"/>
      <c r="AG45" s="86"/>
      <c r="AH45" s="87"/>
      <c r="AI45" s="87"/>
      <c r="AJ45" s="87"/>
      <c r="AK45" s="87"/>
      <c r="AL45" s="87"/>
      <c r="AM45" s="87"/>
      <c r="AN45" s="88"/>
      <c r="AO45" s="89"/>
      <c r="AP45" s="79"/>
      <c r="AQ45" s="80"/>
      <c r="AR45" s="80"/>
      <c r="AS45" s="81"/>
      <c r="AT45" s="57"/>
      <c r="AU45" s="58"/>
      <c r="AV45" s="58"/>
      <c r="AW45" s="58"/>
      <c r="AX45" s="58"/>
      <c r="AY45" s="58"/>
      <c r="AZ45" s="58"/>
      <c r="BA45" s="55"/>
      <c r="BB45" s="59"/>
      <c r="BC45" s="60"/>
      <c r="BD45" s="61"/>
      <c r="BE45" s="61"/>
      <c r="BF45" s="61"/>
      <c r="BG45" s="66"/>
      <c r="BH45" s="67"/>
      <c r="BI45" s="67"/>
      <c r="BJ45" s="67"/>
      <c r="BK45" s="67"/>
      <c r="BL45" s="67"/>
      <c r="BM45" s="67"/>
      <c r="BN45" s="68"/>
      <c r="BO45" s="69"/>
      <c r="BP45" s="2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2:94" ht="13.9" customHeight="1" x14ac:dyDescent="0.55000000000000004">
      <c r="B46" s="70" t="s">
        <v>6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2"/>
      <c r="P46" s="51">
        <f>SUM(P16:S39)</f>
        <v>60</v>
      </c>
      <c r="Q46" s="31"/>
      <c r="R46" s="31"/>
      <c r="S46" s="32"/>
      <c r="T46" s="18">
        <f>SUM(T16:Z45)</f>
        <v>12300000</v>
      </c>
      <c r="U46" s="19"/>
      <c r="V46" s="19"/>
      <c r="W46" s="19"/>
      <c r="X46" s="19"/>
      <c r="Y46" s="19"/>
      <c r="Z46" s="19"/>
      <c r="AA46" s="20"/>
      <c r="AB46" s="21"/>
      <c r="AC46" s="30">
        <f>SUM(AC16:AF39)</f>
        <v>12</v>
      </c>
      <c r="AD46" s="31"/>
      <c r="AE46" s="31"/>
      <c r="AF46" s="32"/>
      <c r="AG46" s="18">
        <f>SUM(AG16:AM45)</f>
        <v>960000</v>
      </c>
      <c r="AH46" s="19"/>
      <c r="AI46" s="19"/>
      <c r="AJ46" s="19"/>
      <c r="AK46" s="19"/>
      <c r="AL46" s="19"/>
      <c r="AM46" s="19"/>
      <c r="AN46" s="20"/>
      <c r="AO46" s="21"/>
      <c r="AP46" s="30">
        <f>SUM(P46+AC46)</f>
        <v>72</v>
      </c>
      <c r="AQ46" s="31"/>
      <c r="AR46" s="31"/>
      <c r="AS46" s="32"/>
      <c r="AT46" s="39">
        <f>SUM(T46+AG46)</f>
        <v>13260000</v>
      </c>
      <c r="AU46" s="40"/>
      <c r="AV46" s="40"/>
      <c r="AW46" s="40"/>
      <c r="AX46" s="40"/>
      <c r="AY46" s="40"/>
      <c r="AZ46" s="40"/>
      <c r="BA46" s="41"/>
      <c r="BB46" s="42"/>
      <c r="BC46" s="51">
        <f>SUM(BC16:BF39)</f>
        <v>60</v>
      </c>
      <c r="BD46" s="31"/>
      <c r="BE46" s="31"/>
      <c r="BF46" s="32"/>
      <c r="BG46" s="18">
        <f>SUM(BG16:BM45)</f>
        <v>12300000</v>
      </c>
      <c r="BH46" s="19"/>
      <c r="BI46" s="19"/>
      <c r="BJ46" s="19"/>
      <c r="BK46" s="19"/>
      <c r="BL46" s="19"/>
      <c r="BM46" s="19"/>
      <c r="BN46" s="20"/>
      <c r="BO46" s="21"/>
      <c r="BP46" s="2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2:94" ht="13.9" customHeight="1" x14ac:dyDescent="0.55000000000000004"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2"/>
      <c r="P47" s="52"/>
      <c r="Q47" s="34"/>
      <c r="R47" s="34"/>
      <c r="S47" s="35"/>
      <c r="T47" s="22"/>
      <c r="U47" s="23"/>
      <c r="V47" s="23"/>
      <c r="W47" s="23"/>
      <c r="X47" s="23"/>
      <c r="Y47" s="23"/>
      <c r="Z47" s="23"/>
      <c r="AA47" s="24"/>
      <c r="AB47" s="25"/>
      <c r="AC47" s="33"/>
      <c r="AD47" s="34"/>
      <c r="AE47" s="34"/>
      <c r="AF47" s="35"/>
      <c r="AG47" s="22"/>
      <c r="AH47" s="23"/>
      <c r="AI47" s="23"/>
      <c r="AJ47" s="23"/>
      <c r="AK47" s="23"/>
      <c r="AL47" s="23"/>
      <c r="AM47" s="23"/>
      <c r="AN47" s="24"/>
      <c r="AO47" s="25"/>
      <c r="AP47" s="33"/>
      <c r="AQ47" s="34"/>
      <c r="AR47" s="34"/>
      <c r="AS47" s="35"/>
      <c r="AT47" s="43"/>
      <c r="AU47" s="44"/>
      <c r="AV47" s="44"/>
      <c r="AW47" s="44"/>
      <c r="AX47" s="44"/>
      <c r="AY47" s="44"/>
      <c r="AZ47" s="44"/>
      <c r="BA47" s="45"/>
      <c r="BB47" s="46"/>
      <c r="BC47" s="52"/>
      <c r="BD47" s="34"/>
      <c r="BE47" s="34"/>
      <c r="BF47" s="35"/>
      <c r="BG47" s="22"/>
      <c r="BH47" s="23"/>
      <c r="BI47" s="23"/>
      <c r="BJ47" s="23"/>
      <c r="BK47" s="23"/>
      <c r="BL47" s="23"/>
      <c r="BM47" s="23"/>
      <c r="BN47" s="24"/>
      <c r="BO47" s="25"/>
      <c r="BP47" s="2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2:94" ht="13.9" customHeight="1" x14ac:dyDescent="0.55000000000000004"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2"/>
      <c r="P48" s="52"/>
      <c r="Q48" s="34"/>
      <c r="R48" s="34"/>
      <c r="S48" s="35"/>
      <c r="T48" s="22"/>
      <c r="U48" s="23"/>
      <c r="V48" s="23"/>
      <c r="W48" s="23"/>
      <c r="X48" s="23"/>
      <c r="Y48" s="23"/>
      <c r="Z48" s="23"/>
      <c r="AA48" s="24"/>
      <c r="AB48" s="25"/>
      <c r="AC48" s="33"/>
      <c r="AD48" s="34"/>
      <c r="AE48" s="34"/>
      <c r="AF48" s="35"/>
      <c r="AG48" s="22"/>
      <c r="AH48" s="23"/>
      <c r="AI48" s="23"/>
      <c r="AJ48" s="23"/>
      <c r="AK48" s="23"/>
      <c r="AL48" s="23"/>
      <c r="AM48" s="23"/>
      <c r="AN48" s="24"/>
      <c r="AO48" s="25"/>
      <c r="AP48" s="33"/>
      <c r="AQ48" s="34"/>
      <c r="AR48" s="34"/>
      <c r="AS48" s="35"/>
      <c r="AT48" s="43"/>
      <c r="AU48" s="44"/>
      <c r="AV48" s="44"/>
      <c r="AW48" s="44"/>
      <c r="AX48" s="44"/>
      <c r="AY48" s="44"/>
      <c r="AZ48" s="44"/>
      <c r="BA48" s="45"/>
      <c r="BB48" s="46"/>
      <c r="BC48" s="52"/>
      <c r="BD48" s="34"/>
      <c r="BE48" s="34"/>
      <c r="BF48" s="35"/>
      <c r="BG48" s="22"/>
      <c r="BH48" s="23"/>
      <c r="BI48" s="23"/>
      <c r="BJ48" s="23"/>
      <c r="BK48" s="23"/>
      <c r="BL48" s="23"/>
      <c r="BM48" s="23"/>
      <c r="BN48" s="24"/>
      <c r="BO48" s="25"/>
      <c r="BP48" s="2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2:133" ht="13.9" customHeight="1" x14ac:dyDescent="0.55000000000000004">
      <c r="B49" s="73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/>
      <c r="P49" s="53"/>
      <c r="Q49" s="37"/>
      <c r="R49" s="37"/>
      <c r="S49" s="38"/>
      <c r="T49" s="26"/>
      <c r="U49" s="27"/>
      <c r="V49" s="27"/>
      <c r="W49" s="27"/>
      <c r="X49" s="27"/>
      <c r="Y49" s="27"/>
      <c r="Z49" s="27"/>
      <c r="AA49" s="28"/>
      <c r="AB49" s="29"/>
      <c r="AC49" s="36"/>
      <c r="AD49" s="37"/>
      <c r="AE49" s="37"/>
      <c r="AF49" s="38"/>
      <c r="AG49" s="26"/>
      <c r="AH49" s="27"/>
      <c r="AI49" s="27"/>
      <c r="AJ49" s="27"/>
      <c r="AK49" s="27"/>
      <c r="AL49" s="27"/>
      <c r="AM49" s="27"/>
      <c r="AN49" s="28"/>
      <c r="AO49" s="29"/>
      <c r="AP49" s="36"/>
      <c r="AQ49" s="37"/>
      <c r="AR49" s="37"/>
      <c r="AS49" s="38"/>
      <c r="AT49" s="47"/>
      <c r="AU49" s="48"/>
      <c r="AV49" s="48"/>
      <c r="AW49" s="48"/>
      <c r="AX49" s="48"/>
      <c r="AY49" s="48"/>
      <c r="AZ49" s="48"/>
      <c r="BA49" s="49"/>
      <c r="BB49" s="50"/>
      <c r="BC49" s="53"/>
      <c r="BD49" s="37"/>
      <c r="BE49" s="37"/>
      <c r="BF49" s="38"/>
      <c r="BG49" s="26"/>
      <c r="BH49" s="27"/>
      <c r="BI49" s="27"/>
      <c r="BJ49" s="27"/>
      <c r="BK49" s="27"/>
      <c r="BL49" s="27"/>
      <c r="BM49" s="27"/>
      <c r="BN49" s="28"/>
      <c r="BO49" s="29"/>
      <c r="BP49" s="2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2:133" ht="13.9" customHeight="1" x14ac:dyDescent="0.5500000000000000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4"/>
      <c r="CE50" s="4"/>
      <c r="CF50" s="5"/>
      <c r="CG50" s="5"/>
      <c r="CH50" s="5"/>
      <c r="CI50" s="5"/>
      <c r="CJ50" s="5"/>
      <c r="CK50" s="6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</row>
    <row r="51" spans="2:133" ht="12.75" customHeight="1" x14ac:dyDescent="0.5500000000000000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</row>
    <row r="52" spans="2:133" ht="12.75" customHeight="1" x14ac:dyDescent="0.55000000000000004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</row>
    <row r="53" spans="2:133" ht="12.75" customHeight="1" x14ac:dyDescent="0.5500000000000000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</row>
    <row r="54" spans="2:133" ht="12.75" customHeight="1" x14ac:dyDescent="0.5500000000000000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</row>
    <row r="55" spans="2:133" ht="12.75" customHeight="1" x14ac:dyDescent="0.5500000000000000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</row>
    <row r="56" spans="2:133" ht="12.75" customHeight="1" x14ac:dyDescent="0.5500000000000000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</row>
    <row r="57" spans="2:133" ht="12.75" customHeight="1" x14ac:dyDescent="0.5500000000000000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</row>
    <row r="58" spans="2:133" ht="12.75" customHeight="1" x14ac:dyDescent="0.5500000000000000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</row>
    <row r="59" spans="2:133" ht="12.75" customHeight="1" x14ac:dyDescent="0.5500000000000000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</row>
    <row r="60" spans="2:133" ht="12.75" customHeight="1" x14ac:dyDescent="0.5500000000000000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</row>
    <row r="61" spans="2:133" ht="12.75" customHeight="1" x14ac:dyDescent="0.55000000000000004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</row>
    <row r="62" spans="2:133" ht="8.25" customHeight="1" x14ac:dyDescent="0.5500000000000000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</row>
    <row r="63" spans="2:133" ht="8.25" customHeight="1" x14ac:dyDescent="0.55000000000000004">
      <c r="AU63" s="3"/>
      <c r="BR63" s="3"/>
      <c r="BS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</row>
    <row r="64" spans="2:133" ht="8.25" customHeight="1" x14ac:dyDescent="0.55000000000000004">
      <c r="AU64" s="3"/>
      <c r="BR64" s="3"/>
      <c r="BS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</row>
    <row r="65" spans="70:133" ht="8.25" customHeight="1" x14ac:dyDescent="0.55000000000000004">
      <c r="BR65" s="3"/>
      <c r="BS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</row>
    <row r="66" spans="70:133" ht="8.25" customHeight="1" x14ac:dyDescent="0.55000000000000004">
      <c r="BR66" s="3"/>
      <c r="BS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</row>
    <row r="67" spans="70:133" ht="8.25" customHeight="1" x14ac:dyDescent="0.55000000000000004"/>
    <row r="68" spans="70:133" ht="8.25" customHeight="1" x14ac:dyDescent="0.55000000000000004"/>
    <row r="69" spans="70:133" ht="8.25" customHeight="1" x14ac:dyDescent="0.55000000000000004"/>
    <row r="70" spans="70:133" ht="8.25" customHeight="1" x14ac:dyDescent="0.55000000000000004"/>
    <row r="71" spans="70:133" ht="8.25" customHeight="1" x14ac:dyDescent="0.55000000000000004"/>
    <row r="72" spans="70:133" ht="8.25" customHeight="1" x14ac:dyDescent="0.55000000000000004"/>
    <row r="73" spans="70:133" ht="8.25" customHeight="1" x14ac:dyDescent="0.55000000000000004"/>
    <row r="74" spans="70:133" ht="8.25" customHeight="1" x14ac:dyDescent="0.55000000000000004"/>
    <row r="75" spans="70:133" ht="8.25" customHeight="1" x14ac:dyDescent="0.55000000000000004"/>
    <row r="76" spans="70:133" ht="8.25" customHeight="1" x14ac:dyDescent="0.55000000000000004"/>
    <row r="77" spans="70:133" ht="8.25" customHeight="1" x14ac:dyDescent="0.55000000000000004"/>
    <row r="78" spans="70:133" ht="8.25" customHeight="1" x14ac:dyDescent="0.55000000000000004"/>
    <row r="79" spans="70:133" ht="8.25" customHeight="1" x14ac:dyDescent="0.55000000000000004"/>
    <row r="80" spans="70:133" ht="8.25" customHeight="1" x14ac:dyDescent="0.55000000000000004"/>
    <row r="81" ht="8.25" customHeight="1" x14ac:dyDescent="0.55000000000000004"/>
    <row r="82" ht="8.25" customHeight="1" x14ac:dyDescent="0.55000000000000004"/>
    <row r="83" ht="8.25" customHeight="1" x14ac:dyDescent="0.55000000000000004"/>
    <row r="84" ht="8.25" customHeight="1" x14ac:dyDescent="0.55000000000000004"/>
    <row r="85" ht="8.25" customHeight="1" x14ac:dyDescent="0.55000000000000004"/>
    <row r="86" ht="8.25" customHeight="1" x14ac:dyDescent="0.55000000000000004"/>
    <row r="87" ht="8.25" customHeight="1" x14ac:dyDescent="0.55000000000000004"/>
    <row r="88" ht="8.25" customHeight="1" x14ac:dyDescent="0.55000000000000004"/>
    <row r="89" ht="8.25" customHeight="1" x14ac:dyDescent="0.55000000000000004"/>
    <row r="90" ht="8.25" customHeight="1" x14ac:dyDescent="0.55000000000000004"/>
    <row r="91" ht="8.25" customHeight="1" x14ac:dyDescent="0.55000000000000004"/>
    <row r="92" ht="8.25" customHeight="1" x14ac:dyDescent="0.55000000000000004"/>
    <row r="93" ht="8.25" customHeight="1" x14ac:dyDescent="0.55000000000000004"/>
    <row r="94" ht="8.25" customHeight="1" x14ac:dyDescent="0.55000000000000004"/>
    <row r="95" ht="8.25" customHeight="1" x14ac:dyDescent="0.55000000000000004"/>
    <row r="96" ht="8.25" customHeight="1" x14ac:dyDescent="0.55000000000000004"/>
    <row r="97" ht="8.25" customHeight="1" x14ac:dyDescent="0.55000000000000004"/>
    <row r="98" ht="8.25" customHeight="1" x14ac:dyDescent="0.55000000000000004"/>
    <row r="99" ht="8.25" customHeight="1" x14ac:dyDescent="0.55000000000000004"/>
    <row r="100" ht="8.25" customHeight="1" x14ac:dyDescent="0.55000000000000004"/>
    <row r="101" ht="8.25" customHeight="1" x14ac:dyDescent="0.55000000000000004"/>
    <row r="102" ht="8.25" customHeight="1" x14ac:dyDescent="0.55000000000000004"/>
    <row r="103" ht="8.25" customHeight="1" x14ac:dyDescent="0.55000000000000004"/>
    <row r="104" ht="8.25" customHeight="1" x14ac:dyDescent="0.55000000000000004"/>
    <row r="105" ht="8.25" customHeight="1" x14ac:dyDescent="0.55000000000000004"/>
    <row r="106" ht="8.25" customHeight="1" x14ac:dyDescent="0.55000000000000004"/>
    <row r="107" ht="8.25" customHeight="1" x14ac:dyDescent="0.55000000000000004"/>
    <row r="108" ht="8.25" customHeight="1" x14ac:dyDescent="0.55000000000000004"/>
    <row r="109" ht="8.25" customHeight="1" x14ac:dyDescent="0.55000000000000004"/>
    <row r="110" ht="8.25" customHeight="1" x14ac:dyDescent="0.55000000000000004"/>
    <row r="111" ht="8.25" customHeight="1" x14ac:dyDescent="0.55000000000000004"/>
    <row r="112" ht="8.25" customHeight="1" x14ac:dyDescent="0.55000000000000004"/>
    <row r="113" ht="8.25" customHeight="1" x14ac:dyDescent="0.55000000000000004"/>
    <row r="114" ht="8.25" customHeight="1" x14ac:dyDescent="0.55000000000000004"/>
    <row r="115" ht="8.25" customHeight="1" x14ac:dyDescent="0.55000000000000004"/>
    <row r="116" ht="8.25" customHeight="1" x14ac:dyDescent="0.55000000000000004"/>
    <row r="117" ht="8.25" customHeight="1" x14ac:dyDescent="0.55000000000000004"/>
    <row r="118" ht="8.25" customHeight="1" x14ac:dyDescent="0.55000000000000004"/>
    <row r="119" ht="8.25" customHeight="1" x14ac:dyDescent="0.55000000000000004"/>
    <row r="120" ht="8.25" customHeight="1" x14ac:dyDescent="0.55000000000000004"/>
    <row r="121" ht="8.25" customHeight="1" x14ac:dyDescent="0.55000000000000004"/>
    <row r="122" ht="8.25" customHeight="1" x14ac:dyDescent="0.55000000000000004"/>
    <row r="123" ht="8.25" customHeight="1" x14ac:dyDescent="0.55000000000000004"/>
    <row r="124" ht="10.15" customHeight="1" x14ac:dyDescent="0.55000000000000004"/>
    <row r="125" ht="10.15" customHeight="1" x14ac:dyDescent="0.55000000000000004"/>
    <row r="126" ht="10.15" customHeight="1" x14ac:dyDescent="0.55000000000000004"/>
    <row r="127" ht="10.15" customHeight="1" x14ac:dyDescent="0.55000000000000004"/>
    <row r="128" ht="10.15" customHeight="1" x14ac:dyDescent="0.55000000000000004"/>
    <row r="129" ht="10.15" customHeight="1" x14ac:dyDescent="0.55000000000000004"/>
    <row r="130" ht="10.15" customHeight="1" x14ac:dyDescent="0.55000000000000004"/>
    <row r="131" ht="10.15" customHeight="1" x14ac:dyDescent="0.55000000000000004"/>
    <row r="132" ht="10.15" customHeight="1" x14ac:dyDescent="0.55000000000000004"/>
    <row r="133" ht="10.15" customHeight="1" x14ac:dyDescent="0.55000000000000004"/>
    <row r="134" ht="10.15" customHeight="1" x14ac:dyDescent="0.55000000000000004"/>
    <row r="135" ht="10.15" customHeight="1" x14ac:dyDescent="0.55000000000000004"/>
    <row r="136" ht="10.15" customHeight="1" x14ac:dyDescent="0.55000000000000004"/>
    <row r="137" ht="10.15" customHeight="1" x14ac:dyDescent="0.55000000000000004"/>
    <row r="138" ht="10.15" customHeight="1" x14ac:dyDescent="0.55000000000000004"/>
    <row r="139" ht="10.15" customHeight="1" x14ac:dyDescent="0.55000000000000004"/>
    <row r="140" ht="10.15" customHeight="1" x14ac:dyDescent="0.55000000000000004"/>
    <row r="141" ht="10.15" customHeight="1" x14ac:dyDescent="0.55000000000000004"/>
    <row r="142" ht="10.15" customHeight="1" x14ac:dyDescent="0.55000000000000004"/>
    <row r="143" ht="10.15" customHeight="1" x14ac:dyDescent="0.55000000000000004"/>
    <row r="144" ht="10.15" customHeight="1" x14ac:dyDescent="0.55000000000000004"/>
    <row r="145" ht="10.15" customHeight="1" x14ac:dyDescent="0.55000000000000004"/>
    <row r="146" ht="10.15" customHeight="1" x14ac:dyDescent="0.55000000000000004"/>
    <row r="147" ht="10.15" customHeight="1" x14ac:dyDescent="0.55000000000000004"/>
    <row r="148" ht="10.15" customHeight="1" x14ac:dyDescent="0.55000000000000004"/>
    <row r="149" ht="10.15" customHeight="1" x14ac:dyDescent="0.55000000000000004"/>
    <row r="150" ht="10.15" customHeight="1" x14ac:dyDescent="0.55000000000000004"/>
    <row r="151" ht="10.15" customHeight="1" x14ac:dyDescent="0.55000000000000004"/>
    <row r="152" ht="10.15" customHeight="1" x14ac:dyDescent="0.55000000000000004"/>
    <row r="153" ht="10.15" customHeight="1" x14ac:dyDescent="0.55000000000000004"/>
    <row r="154" ht="10.15" customHeight="1" x14ac:dyDescent="0.55000000000000004"/>
    <row r="155" ht="10.15" customHeight="1" x14ac:dyDescent="0.55000000000000004"/>
    <row r="156" ht="10.15" customHeight="1" x14ac:dyDescent="0.55000000000000004"/>
    <row r="157" ht="10.15" customHeight="1" x14ac:dyDescent="0.55000000000000004"/>
    <row r="158" ht="10.15" customHeight="1" x14ac:dyDescent="0.55000000000000004"/>
    <row r="159" ht="10.15" customHeight="1" x14ac:dyDescent="0.55000000000000004"/>
    <row r="160" ht="10.15" customHeight="1" x14ac:dyDescent="0.55000000000000004"/>
    <row r="161" ht="10.15" customHeight="1" x14ac:dyDescent="0.55000000000000004"/>
    <row r="162" ht="10.15" customHeight="1" x14ac:dyDescent="0.55000000000000004"/>
    <row r="163" ht="10.15" customHeight="1" x14ac:dyDescent="0.55000000000000004"/>
    <row r="164" ht="10.15" customHeight="1" x14ac:dyDescent="0.55000000000000004"/>
    <row r="165" ht="10.15" customHeight="1" x14ac:dyDescent="0.55000000000000004"/>
    <row r="166" ht="10.15" customHeight="1" x14ac:dyDescent="0.55000000000000004"/>
    <row r="167" ht="10.15" customHeight="1" x14ac:dyDescent="0.55000000000000004"/>
    <row r="168" ht="10.15" customHeight="1" x14ac:dyDescent="0.55000000000000004"/>
    <row r="169" ht="10.15" customHeight="1" x14ac:dyDescent="0.55000000000000004"/>
    <row r="170" ht="10.15" customHeight="1" x14ac:dyDescent="0.55000000000000004"/>
    <row r="171" ht="10.15" customHeight="1" x14ac:dyDescent="0.55000000000000004"/>
    <row r="172" ht="10.15" customHeight="1" x14ac:dyDescent="0.55000000000000004"/>
    <row r="173" ht="10.15" customHeight="1" x14ac:dyDescent="0.55000000000000004"/>
    <row r="174" ht="10.15" customHeight="1" x14ac:dyDescent="0.55000000000000004"/>
    <row r="175" ht="10.15" customHeight="1" x14ac:dyDescent="0.55000000000000004"/>
    <row r="176" ht="10.15" customHeight="1" x14ac:dyDescent="0.55000000000000004"/>
    <row r="177" ht="10.15" customHeight="1" x14ac:dyDescent="0.55000000000000004"/>
    <row r="178" ht="10.15" customHeight="1" x14ac:dyDescent="0.55000000000000004"/>
    <row r="179" ht="10.15" customHeight="1" x14ac:dyDescent="0.55000000000000004"/>
    <row r="180" ht="10.15" customHeight="1" x14ac:dyDescent="0.55000000000000004"/>
    <row r="181" ht="10.15" customHeight="1" x14ac:dyDescent="0.55000000000000004"/>
    <row r="182" ht="10.15" customHeight="1" x14ac:dyDescent="0.55000000000000004"/>
    <row r="183" ht="10.15" customHeight="1" x14ac:dyDescent="0.55000000000000004"/>
    <row r="184" ht="10.15" customHeight="1" x14ac:dyDescent="0.55000000000000004"/>
    <row r="185" ht="10.15" customHeight="1" x14ac:dyDescent="0.55000000000000004"/>
    <row r="186" ht="10.15" customHeight="1" x14ac:dyDescent="0.55000000000000004"/>
    <row r="187" ht="10.15" customHeight="1" x14ac:dyDescent="0.55000000000000004"/>
    <row r="188" ht="10.15" customHeight="1" x14ac:dyDescent="0.55000000000000004"/>
    <row r="189" ht="10.15" customHeight="1" x14ac:dyDescent="0.55000000000000004"/>
    <row r="190" ht="10.15" customHeight="1" x14ac:dyDescent="0.55000000000000004"/>
    <row r="191" ht="10.15" customHeight="1" x14ac:dyDescent="0.55000000000000004"/>
    <row r="192" ht="10.15" customHeight="1" x14ac:dyDescent="0.55000000000000004"/>
    <row r="193" ht="10.15" customHeight="1" x14ac:dyDescent="0.55000000000000004"/>
    <row r="194" ht="10.15" customHeight="1" x14ac:dyDescent="0.55000000000000004"/>
    <row r="195" ht="10.15" customHeight="1" x14ac:dyDescent="0.55000000000000004"/>
    <row r="196" ht="10.15" customHeight="1" x14ac:dyDescent="0.55000000000000004"/>
    <row r="197" ht="10.15" customHeight="1" x14ac:dyDescent="0.55000000000000004"/>
    <row r="198" ht="10.15" customHeight="1" x14ac:dyDescent="0.55000000000000004"/>
    <row r="199" ht="10.15" customHeight="1" x14ac:dyDescent="0.55000000000000004"/>
    <row r="200" ht="10.15" customHeight="1" x14ac:dyDescent="0.55000000000000004"/>
    <row r="201" ht="10.15" customHeight="1" x14ac:dyDescent="0.55000000000000004"/>
    <row r="202" ht="10.15" customHeight="1" x14ac:dyDescent="0.55000000000000004"/>
    <row r="203" ht="10.15" customHeight="1" x14ac:dyDescent="0.55000000000000004"/>
    <row r="204" ht="10.15" customHeight="1" x14ac:dyDescent="0.55000000000000004"/>
    <row r="205" ht="10.15" customHeight="1" x14ac:dyDescent="0.55000000000000004"/>
    <row r="206" ht="10.15" customHeight="1" x14ac:dyDescent="0.55000000000000004"/>
    <row r="207" ht="10.15" customHeight="1" x14ac:dyDescent="0.55000000000000004"/>
    <row r="208" ht="10.15" customHeight="1" x14ac:dyDescent="0.55000000000000004"/>
    <row r="209" ht="10.15" customHeight="1" x14ac:dyDescent="0.55000000000000004"/>
    <row r="210" ht="10.15" customHeight="1" x14ac:dyDescent="0.55000000000000004"/>
    <row r="211" ht="10.15" customHeight="1" x14ac:dyDescent="0.55000000000000004"/>
    <row r="212" ht="10.15" customHeight="1" x14ac:dyDescent="0.55000000000000004"/>
    <row r="213" ht="10.15" customHeight="1" x14ac:dyDescent="0.55000000000000004"/>
    <row r="214" ht="10.15" customHeight="1" x14ac:dyDescent="0.55000000000000004"/>
    <row r="215" ht="10.15" customHeight="1" x14ac:dyDescent="0.55000000000000004"/>
    <row r="216" ht="10.15" customHeight="1" x14ac:dyDescent="0.55000000000000004"/>
    <row r="217" ht="10.15" customHeight="1" x14ac:dyDescent="0.55000000000000004"/>
    <row r="218" ht="10.15" customHeight="1" x14ac:dyDescent="0.55000000000000004"/>
    <row r="219" ht="10.15" customHeight="1" x14ac:dyDescent="0.55000000000000004"/>
    <row r="220" ht="10.15" customHeight="1" x14ac:dyDescent="0.55000000000000004"/>
    <row r="221" ht="10.15" customHeight="1" x14ac:dyDescent="0.55000000000000004"/>
    <row r="222" ht="10.15" customHeight="1" x14ac:dyDescent="0.55000000000000004"/>
    <row r="223" ht="10.15" customHeight="1" x14ac:dyDescent="0.55000000000000004"/>
    <row r="224" ht="10.15" customHeight="1" x14ac:dyDescent="0.55000000000000004"/>
    <row r="225" ht="10.15" customHeight="1" x14ac:dyDescent="0.55000000000000004"/>
    <row r="226" ht="10.15" customHeight="1" x14ac:dyDescent="0.55000000000000004"/>
    <row r="227" ht="10.15" customHeight="1" x14ac:dyDescent="0.55000000000000004"/>
    <row r="228" ht="10.15" customHeight="1" x14ac:dyDescent="0.55000000000000004"/>
    <row r="229" ht="10.15" customHeight="1" x14ac:dyDescent="0.55000000000000004"/>
    <row r="230" ht="10.15" customHeight="1" x14ac:dyDescent="0.55000000000000004"/>
    <row r="231" ht="10.15" customHeight="1" x14ac:dyDescent="0.55000000000000004"/>
    <row r="232" ht="10.15" customHeight="1" x14ac:dyDescent="0.55000000000000004"/>
    <row r="233" ht="10.15" customHeight="1" x14ac:dyDescent="0.55000000000000004"/>
    <row r="234" ht="10.15" customHeight="1" x14ac:dyDescent="0.55000000000000004"/>
    <row r="235" ht="10.15" customHeight="1" x14ac:dyDescent="0.55000000000000004"/>
    <row r="236" ht="10.15" customHeight="1" x14ac:dyDescent="0.55000000000000004"/>
    <row r="237" ht="10.15" customHeight="1" x14ac:dyDescent="0.55000000000000004"/>
    <row r="238" ht="10.15" customHeight="1" x14ac:dyDescent="0.55000000000000004"/>
    <row r="239" ht="10.15" customHeight="1" x14ac:dyDescent="0.55000000000000004"/>
    <row r="240" ht="10.15" customHeight="1" x14ac:dyDescent="0.55000000000000004"/>
    <row r="241" ht="10.15" customHeight="1" x14ac:dyDescent="0.55000000000000004"/>
    <row r="242" ht="10.15" customHeight="1" x14ac:dyDescent="0.55000000000000004"/>
    <row r="243" ht="10.15" customHeight="1" x14ac:dyDescent="0.55000000000000004"/>
    <row r="244" ht="10.15" customHeight="1" x14ac:dyDescent="0.55000000000000004"/>
    <row r="245" ht="10.15" customHeight="1" x14ac:dyDescent="0.55000000000000004"/>
    <row r="246" ht="10.15" customHeight="1" x14ac:dyDescent="0.55000000000000004"/>
    <row r="247" ht="10.15" customHeight="1" x14ac:dyDescent="0.55000000000000004"/>
    <row r="248" ht="10.15" customHeight="1" x14ac:dyDescent="0.55000000000000004"/>
  </sheetData>
  <mergeCells count="230">
    <mergeCell ref="P5:BB6"/>
    <mergeCell ref="C3:Q3"/>
    <mergeCell ref="R3:AF3"/>
    <mergeCell ref="J5:O6"/>
    <mergeCell ref="P7:AB8"/>
    <mergeCell ref="AC7:AO8"/>
    <mergeCell ref="AP7:BB8"/>
    <mergeCell ref="AJ3:AX3"/>
    <mergeCell ref="AY3:BM3"/>
    <mergeCell ref="BC7:BO8"/>
    <mergeCell ref="BC5:BO6"/>
    <mergeCell ref="BC9:BO14"/>
    <mergeCell ref="B13:F14"/>
    <mergeCell ref="P15:S15"/>
    <mergeCell ref="T15:AB15"/>
    <mergeCell ref="AC15:AF15"/>
    <mergeCell ref="AG15:AO15"/>
    <mergeCell ref="AP15:AS15"/>
    <mergeCell ref="P9:AB14"/>
    <mergeCell ref="AC9:AO14"/>
    <mergeCell ref="AP9:BB14"/>
    <mergeCell ref="AT15:BB15"/>
    <mergeCell ref="BC15:BF15"/>
    <mergeCell ref="BG15:BO15"/>
    <mergeCell ref="B16:E17"/>
    <mergeCell ref="F16:H17"/>
    <mergeCell ref="I16:J17"/>
    <mergeCell ref="K16:M17"/>
    <mergeCell ref="N16:O17"/>
    <mergeCell ref="P16:S17"/>
    <mergeCell ref="T16:AB17"/>
    <mergeCell ref="AT16:BB17"/>
    <mergeCell ref="BC16:BF17"/>
    <mergeCell ref="BG16:BO17"/>
    <mergeCell ref="B18:E19"/>
    <mergeCell ref="F18:H19"/>
    <mergeCell ref="I18:J19"/>
    <mergeCell ref="K18:M19"/>
    <mergeCell ref="N18:O19"/>
    <mergeCell ref="P18:S19"/>
    <mergeCell ref="AC16:AF17"/>
    <mergeCell ref="AG16:AO17"/>
    <mergeCell ref="AP16:AS17"/>
    <mergeCell ref="AT18:BB19"/>
    <mergeCell ref="BC18:BF19"/>
    <mergeCell ref="BG18:BO19"/>
    <mergeCell ref="T18:AB19"/>
    <mergeCell ref="AC18:AF19"/>
    <mergeCell ref="AG18:AO19"/>
    <mergeCell ref="AP18:AS19"/>
    <mergeCell ref="AT20:BB21"/>
    <mergeCell ref="BC20:BF21"/>
    <mergeCell ref="BG20:BO21"/>
    <mergeCell ref="B22:E23"/>
    <mergeCell ref="F22:H23"/>
    <mergeCell ref="I22:J23"/>
    <mergeCell ref="K22:M23"/>
    <mergeCell ref="N22:O23"/>
    <mergeCell ref="P22:S23"/>
    <mergeCell ref="AC20:AF21"/>
    <mergeCell ref="AG20:AO21"/>
    <mergeCell ref="AP20:AS21"/>
    <mergeCell ref="B20:E21"/>
    <mergeCell ref="F20:H21"/>
    <mergeCell ref="I20:J21"/>
    <mergeCell ref="K20:M21"/>
    <mergeCell ref="N20:O21"/>
    <mergeCell ref="P20:S21"/>
    <mergeCell ref="T20:AB21"/>
    <mergeCell ref="AT22:BB23"/>
    <mergeCell ref="BC22:BF23"/>
    <mergeCell ref="BG22:BO23"/>
    <mergeCell ref="T22:AB23"/>
    <mergeCell ref="AC22:AF23"/>
    <mergeCell ref="AG22:AO23"/>
    <mergeCell ref="AP22:AS23"/>
    <mergeCell ref="B24:E25"/>
    <mergeCell ref="F24:H25"/>
    <mergeCell ref="I24:J25"/>
    <mergeCell ref="K24:M25"/>
    <mergeCell ref="N24:O25"/>
    <mergeCell ref="P24:S25"/>
    <mergeCell ref="T24:AB25"/>
    <mergeCell ref="B26:E27"/>
    <mergeCell ref="F26:H27"/>
    <mergeCell ref="I26:J27"/>
    <mergeCell ref="K26:M27"/>
    <mergeCell ref="N26:O27"/>
    <mergeCell ref="P26:S27"/>
    <mergeCell ref="AC24:AF25"/>
    <mergeCell ref="AG24:AO25"/>
    <mergeCell ref="AP24:AS25"/>
    <mergeCell ref="AT24:BB25"/>
    <mergeCell ref="BC24:BF25"/>
    <mergeCell ref="BG24:BO25"/>
    <mergeCell ref="AT26:BB27"/>
    <mergeCell ref="BC26:BF27"/>
    <mergeCell ref="BG26:BO27"/>
    <mergeCell ref="T26:AB27"/>
    <mergeCell ref="AC26:AF27"/>
    <mergeCell ref="AG26:AO27"/>
    <mergeCell ref="AP26:AS27"/>
    <mergeCell ref="AT28:BB29"/>
    <mergeCell ref="BC28:BF29"/>
    <mergeCell ref="BG28:BO29"/>
    <mergeCell ref="B30:E31"/>
    <mergeCell ref="F30:H31"/>
    <mergeCell ref="I30:J31"/>
    <mergeCell ref="K30:M31"/>
    <mergeCell ref="N30:O31"/>
    <mergeCell ref="P30:S31"/>
    <mergeCell ref="AC28:AF29"/>
    <mergeCell ref="AG28:AO29"/>
    <mergeCell ref="AP28:AS29"/>
    <mergeCell ref="B28:E29"/>
    <mergeCell ref="F28:H29"/>
    <mergeCell ref="I28:J29"/>
    <mergeCell ref="K28:M29"/>
    <mergeCell ref="N28:O29"/>
    <mergeCell ref="P28:S29"/>
    <mergeCell ref="T28:AB29"/>
    <mergeCell ref="AT30:BB31"/>
    <mergeCell ref="BC30:BF31"/>
    <mergeCell ref="BG30:BO31"/>
    <mergeCell ref="T30:AB31"/>
    <mergeCell ref="AC30:AF31"/>
    <mergeCell ref="AG30:AO31"/>
    <mergeCell ref="AP30:AS31"/>
    <mergeCell ref="B32:E33"/>
    <mergeCell ref="F32:H33"/>
    <mergeCell ref="I32:J33"/>
    <mergeCell ref="K32:M33"/>
    <mergeCell ref="N32:O33"/>
    <mergeCell ref="P32:S33"/>
    <mergeCell ref="T32:AB33"/>
    <mergeCell ref="B34:E35"/>
    <mergeCell ref="F34:H35"/>
    <mergeCell ref="I34:J35"/>
    <mergeCell ref="K34:M35"/>
    <mergeCell ref="N34:O35"/>
    <mergeCell ref="P34:S35"/>
    <mergeCell ref="AC32:AF33"/>
    <mergeCell ref="AG32:AO33"/>
    <mergeCell ref="AP32:AS33"/>
    <mergeCell ref="AT32:BB33"/>
    <mergeCell ref="BC32:BF33"/>
    <mergeCell ref="BG32:BO33"/>
    <mergeCell ref="AT34:BB35"/>
    <mergeCell ref="BC34:BF35"/>
    <mergeCell ref="BG34:BO35"/>
    <mergeCell ref="T34:AB35"/>
    <mergeCell ref="AC34:AF35"/>
    <mergeCell ref="AG34:AO35"/>
    <mergeCell ref="AP34:AS35"/>
    <mergeCell ref="AT36:BB37"/>
    <mergeCell ref="BC36:BF37"/>
    <mergeCell ref="BG36:BO37"/>
    <mergeCell ref="B38:E39"/>
    <mergeCell ref="F38:H39"/>
    <mergeCell ref="I38:J39"/>
    <mergeCell ref="K38:M39"/>
    <mergeCell ref="N38:O39"/>
    <mergeCell ref="P38:S39"/>
    <mergeCell ref="AC36:AF37"/>
    <mergeCell ref="AG36:AO37"/>
    <mergeCell ref="AP36:AS37"/>
    <mergeCell ref="B36:E37"/>
    <mergeCell ref="F36:H37"/>
    <mergeCell ref="I36:J37"/>
    <mergeCell ref="K36:M37"/>
    <mergeCell ref="N36:O37"/>
    <mergeCell ref="P36:S37"/>
    <mergeCell ref="T36:AB37"/>
    <mergeCell ref="AT38:BB39"/>
    <mergeCell ref="BC38:BF39"/>
    <mergeCell ref="BG38:BO39"/>
    <mergeCell ref="T38:AB39"/>
    <mergeCell ref="AC38:AF39"/>
    <mergeCell ref="AG38:AO39"/>
    <mergeCell ref="AP38:AS39"/>
    <mergeCell ref="B40:E41"/>
    <mergeCell ref="F40:H41"/>
    <mergeCell ref="I40:J41"/>
    <mergeCell ref="K40:M41"/>
    <mergeCell ref="N40:O41"/>
    <mergeCell ref="P40:S41"/>
    <mergeCell ref="T40:AB41"/>
    <mergeCell ref="B42:E43"/>
    <mergeCell ref="F42:H43"/>
    <mergeCell ref="I42:J43"/>
    <mergeCell ref="K42:M43"/>
    <mergeCell ref="N42:O43"/>
    <mergeCell ref="P42:S43"/>
    <mergeCell ref="AC40:AF41"/>
    <mergeCell ref="AG40:AO41"/>
    <mergeCell ref="AP40:AS41"/>
    <mergeCell ref="AT40:BB41"/>
    <mergeCell ref="BC40:BF41"/>
    <mergeCell ref="BG40:BO41"/>
    <mergeCell ref="AT42:BB43"/>
    <mergeCell ref="BC42:BF43"/>
    <mergeCell ref="BG42:BO43"/>
    <mergeCell ref="T42:AB43"/>
    <mergeCell ref="AC42:AF43"/>
    <mergeCell ref="AG42:AO43"/>
    <mergeCell ref="AP42:AS43"/>
    <mergeCell ref="T44:AB45"/>
    <mergeCell ref="B46:O49"/>
    <mergeCell ref="P46:S49"/>
    <mergeCell ref="T46:AB49"/>
    <mergeCell ref="AC46:AF49"/>
    <mergeCell ref="AC44:AF45"/>
    <mergeCell ref="AG44:AO45"/>
    <mergeCell ref="AP44:AS45"/>
    <mergeCell ref="B44:E45"/>
    <mergeCell ref="F44:H45"/>
    <mergeCell ref="I44:J45"/>
    <mergeCell ref="K44:M45"/>
    <mergeCell ref="N44:O45"/>
    <mergeCell ref="P44:S45"/>
    <mergeCell ref="BT50:CC50"/>
    <mergeCell ref="BK51:DC62"/>
    <mergeCell ref="AG46:AO49"/>
    <mergeCell ref="AP46:AS49"/>
    <mergeCell ref="AT46:BB49"/>
    <mergeCell ref="BC46:BF49"/>
    <mergeCell ref="BG46:BO49"/>
    <mergeCell ref="AT44:BB45"/>
    <mergeCell ref="BC44:BF45"/>
    <mergeCell ref="BG44:BO45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年度更新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生島亮</dc:creator>
  <cp:lastModifiedBy>亮 生島</cp:lastModifiedBy>
  <dcterms:created xsi:type="dcterms:W3CDTF">2022-06-12T22:45:18Z</dcterms:created>
  <dcterms:modified xsi:type="dcterms:W3CDTF">2025-05-31T05:14:52Z</dcterms:modified>
</cp:coreProperties>
</file>